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315" windowHeight="9180" activeTab="1"/>
  </bookViews>
  <sheets>
    <sheet name="druzynowo" sheetId="1" r:id="rId1"/>
    <sheet name="indywidualnie" sheetId="2" r:id="rId2"/>
  </sheets>
  <definedNames/>
  <calcPr fullCalcOnLoad="1"/>
</workbook>
</file>

<file path=xl/sharedStrings.xml><?xml version="1.0" encoding="utf-8"?>
<sst xmlns="http://schemas.openxmlformats.org/spreadsheetml/2006/main" count="680" uniqueCount="176">
  <si>
    <t>Arbiter: IA Jacek Matlak</t>
  </si>
  <si>
    <t>Nazwisko Imię</t>
  </si>
  <si>
    <t>Szkoła</t>
  </si>
  <si>
    <t>MROZIAK, Maciej</t>
  </si>
  <si>
    <t>KUBICA, Kamil</t>
  </si>
  <si>
    <t>CIEŚLAR, Michał</t>
  </si>
  <si>
    <t>GIMNAZJUM nr 1 Cieszyn</t>
  </si>
  <si>
    <t>FOLTYN, Mateusz</t>
  </si>
  <si>
    <t>TECHNIKUM MECHANICZNO-ELEKTRYCZNE nr 3 Cieszyn</t>
  </si>
  <si>
    <t>KOPEL, Wojciech</t>
  </si>
  <si>
    <t>BIELA, Konrad</t>
  </si>
  <si>
    <t>GIMNAZJUM Górki Wielkie</t>
  </si>
  <si>
    <t>SZKOŁA PODSTAWOWA nr 1 Skoczów</t>
  </si>
  <si>
    <t>SZKOŁA PODSTAWOWA Górki Wielkie</t>
  </si>
  <si>
    <t>SZKOŁA PODSTAWOWA Strumień</t>
  </si>
  <si>
    <t>GIMNAZJUM nr 2 Czechowice-Dziedzice</t>
  </si>
  <si>
    <t>KSIĘŻYC, Bartosz</t>
  </si>
  <si>
    <t>SZKOŁA PODSTAWOWA nr 1 Cieszyn</t>
  </si>
  <si>
    <t>GŁÓWCZAK, Szymon</t>
  </si>
  <si>
    <t>LUKASEK, Mateusz</t>
  </si>
  <si>
    <t>DAŃSKA, Małgorzata</t>
  </si>
  <si>
    <t>STASIAK, Marcin</t>
  </si>
  <si>
    <t>CZAJA, Aleksandra</t>
  </si>
  <si>
    <t>CIEŚLAR, Tomasz</t>
  </si>
  <si>
    <t>GAC, Maksymilian</t>
  </si>
  <si>
    <t>TOMCZAK, Michalina</t>
  </si>
  <si>
    <t>M-sce</t>
  </si>
  <si>
    <t>SKONECZNY, Michał</t>
  </si>
  <si>
    <t>Data ur.</t>
  </si>
  <si>
    <t>DUDA, Marcin</t>
  </si>
  <si>
    <t>SZCZYPKA, Dominik</t>
  </si>
  <si>
    <t>DUDA, Adrian</t>
  </si>
  <si>
    <t>2 sesja</t>
  </si>
  <si>
    <t>1 sesja</t>
  </si>
  <si>
    <t>3 sesja</t>
  </si>
  <si>
    <t>4 sesja</t>
  </si>
  <si>
    <t>5 sesja</t>
  </si>
  <si>
    <t>6 sesja</t>
  </si>
  <si>
    <t>SUMA</t>
  </si>
  <si>
    <t>Legitymacja</t>
  </si>
  <si>
    <t>MARCZAK, Szymon</t>
  </si>
  <si>
    <t>SZKOŁA PODSTAWOWA nr 3 Cieszyn</t>
  </si>
  <si>
    <t>minimum</t>
  </si>
  <si>
    <t>WYNIK</t>
  </si>
  <si>
    <t>SZKOŁY PODSTAWOWE - DZIEWCZĘTA KLASY I-III</t>
  </si>
  <si>
    <t>SZKOŁY PODSTAWOWE - CHŁOPCY KLASY I-III</t>
  </si>
  <si>
    <t>SZKOŁY PODSTAWOWE - DZIEWCZĘTA KLASY IV-VI</t>
  </si>
  <si>
    <t>SZKOŁY PODSTAWOWE - CHŁOPCY KLASY IV-VI</t>
  </si>
  <si>
    <t>SZKOŁY GIMNAZJALNE - CHŁOPCY</t>
  </si>
  <si>
    <t>SZKOŁY GIMNAZJALNE - DZIEWCZĘTA</t>
  </si>
  <si>
    <t>SZKOŁY PONADGIMNAZJALNE - DZIEWCZĘTA</t>
  </si>
  <si>
    <t>SZKOŁY PONADGIMNAZJALNE - CHŁOPCY</t>
  </si>
  <si>
    <t>L</t>
  </si>
  <si>
    <t>DOBRUCKI, Tymoteusz</t>
  </si>
  <si>
    <t>TECHNIKUM nr 1 Czechowice-Dziedzice</t>
  </si>
  <si>
    <t>ZAMARSKA, Sylwia</t>
  </si>
  <si>
    <t>SZKOŁA PODSTAWOWA nr 5 Ochaby</t>
  </si>
  <si>
    <t>NOWOSIADŁO, Piotr</t>
  </si>
  <si>
    <t>JAGIEŁA, Wiktoria</t>
  </si>
  <si>
    <t>BUDNY, Mateusz</t>
  </si>
  <si>
    <t>STASIAK, Piotr</t>
  </si>
  <si>
    <t>LICEUM OGÓLNOKSZTAŁCĄCE nr 1 Cieszyn</t>
  </si>
  <si>
    <t>LE THANH, Damian</t>
  </si>
  <si>
    <t>legitymacja</t>
  </si>
  <si>
    <t>KLUS, Maciej</t>
  </si>
  <si>
    <t>SZCZYPKA, Weronika</t>
  </si>
  <si>
    <t>SZKOŁA PODSTAWOWA nr 31 Bielsko-Biała</t>
  </si>
  <si>
    <t>KWOCZYŃSKI, Antoni</t>
  </si>
  <si>
    <t>SZKOŁA PODSTAWOWA nr 20 Bielsko-Biała</t>
  </si>
  <si>
    <t>BUDNY, Magdalena</t>
  </si>
  <si>
    <t>Tempo gry: P-10'</t>
  </si>
  <si>
    <t>ZSEEiM Bielsko-Biała</t>
  </si>
  <si>
    <t>GIMNAZJUM ZGROMADZENIA CÓREJ BOŻEJ MIŁOŚCI Bielsko-Biała</t>
  </si>
  <si>
    <t>SZABLICKA, Magda</t>
  </si>
  <si>
    <t>SEKTA, Wojciech</t>
  </si>
  <si>
    <t>GIMNAZJUM TOWARZYSTWA EWANGELICKIEGO Cieszyn</t>
  </si>
  <si>
    <t>BUDNY, Mikołaj</t>
  </si>
  <si>
    <t>SZKOŁA PODSTAWOWA nr 7 Czechowice-Dziedzice</t>
  </si>
  <si>
    <t>KUBICA, Dominik</t>
  </si>
  <si>
    <t>MATULA, Bartłomiej</t>
  </si>
  <si>
    <t>POKUSA, Kamil</t>
  </si>
  <si>
    <t>CHMIELEWSKI, Maksymilian</t>
  </si>
  <si>
    <t>WOJTAS, Oliwia</t>
  </si>
  <si>
    <t>JOBDA, Rafał</t>
  </si>
  <si>
    <t>SZKOŁA PODSTAWOWA nr 3 Bielsko-Biała</t>
  </si>
  <si>
    <t>MAREK, Patryk</t>
  </si>
  <si>
    <t>JEDZOK, Adam</t>
  </si>
  <si>
    <t>HOMBEK, Marcin</t>
  </si>
  <si>
    <t>SZKOŁA PODSTAWOWA nr 1 Wisła</t>
  </si>
  <si>
    <t>CZAKON, Szymon</t>
  </si>
  <si>
    <t>SZKOŁA PODSTAWOWA nr 33 Bielsko-Biała</t>
  </si>
  <si>
    <t>JOBDA, Mateusz</t>
  </si>
  <si>
    <t>GROT, Aleksandra</t>
  </si>
  <si>
    <t>SZKOŁA PODSTAWOWA Mazańcowice</t>
  </si>
  <si>
    <t>KOTYŃSKI, Filip</t>
  </si>
  <si>
    <t>ADAMIEC, Joachim</t>
  </si>
  <si>
    <t>GIMNAZJUM nr 2 Skoczów</t>
  </si>
  <si>
    <t>GANDOR, Remigiusz</t>
  </si>
  <si>
    <t>GIMNAZJUM Strumień</t>
  </si>
  <si>
    <t>HAJDUCKI, Bartłomiej</t>
  </si>
  <si>
    <t>HAJDUCKI, Kamil</t>
  </si>
  <si>
    <t>MAŚLANKA, Natalia</t>
  </si>
  <si>
    <t>GIMNAZJUM ZCBM Bielsko-Biała</t>
  </si>
  <si>
    <t>SOBÓTKA, Elżbieta</t>
  </si>
  <si>
    <t>DZIECH, Łukasz</t>
  </si>
  <si>
    <t>ZSTiL Czechowice-Dziedzice</t>
  </si>
  <si>
    <t>TWARDOWSKI, Jan</t>
  </si>
  <si>
    <t>KIJAS, Paweł</t>
  </si>
  <si>
    <t>KISIEL, Mateusz</t>
  </si>
  <si>
    <t>SZKOŁA PODSTAWOWA nr 13 Bielsko-Biała</t>
  </si>
  <si>
    <t>CIEŚLAR, Aneta</t>
  </si>
  <si>
    <t>GIMNAZJUM nr 3 Cieszyn</t>
  </si>
  <si>
    <t>GABZDYL, Mateusz</t>
  </si>
  <si>
    <t>SZKOŁA PODSTAWOWA KATOLICKA Cieszyn</t>
  </si>
  <si>
    <t>STASZUK, Karol</t>
  </si>
  <si>
    <t>DONOCIK, Jakub</t>
  </si>
  <si>
    <t>KRZEMPEK, Łukasz</t>
  </si>
  <si>
    <t>ŻYGA, Przemysław</t>
  </si>
  <si>
    <t>WIEWIÓRA, Dominik</t>
  </si>
  <si>
    <t>KOPYCKI, Przemysław</t>
  </si>
  <si>
    <t>BLOBEL, Albert</t>
  </si>
  <si>
    <t>SKONECZNY, Bartosz</t>
  </si>
  <si>
    <t>KRZEMPEK, Jakub</t>
  </si>
  <si>
    <t>KLISZ, Krzysztof</t>
  </si>
  <si>
    <t>STRZĄDAŁA, Dawid</t>
  </si>
  <si>
    <t>GODAWSKI, Bartosz</t>
  </si>
  <si>
    <t>MIERZWA, Elżbieta</t>
  </si>
  <si>
    <t>SZKOŁA PODSTAWOWA 31 Bielsko-Biała</t>
  </si>
  <si>
    <t>BABICKI, Maciej</t>
  </si>
  <si>
    <t>GIMNAZJUM nr 1 Żywiec</t>
  </si>
  <si>
    <t>BABICKI, Wojciech</t>
  </si>
  <si>
    <t>SZKOŁA PODSTAWOWA nr 1 Żywiec</t>
  </si>
  <si>
    <t>TOMICA, Izabela</t>
  </si>
  <si>
    <t>KRZEMPEK, Szymon</t>
  </si>
  <si>
    <t>BIEGUN, Piotr</t>
  </si>
  <si>
    <t>JURCZYK, Maksymilian</t>
  </si>
  <si>
    <t>KANIK, Rafał</t>
  </si>
  <si>
    <t>GIMNAZJUM nr 2 Łodygowice</t>
  </si>
  <si>
    <t>CHRAŚCINA, Sara</t>
  </si>
  <si>
    <t>DANEL, Patrycja</t>
  </si>
  <si>
    <t>ŁYSEK, Dominika</t>
  </si>
  <si>
    <t>LICEUM OGÓLNOKSZTAŁCĄCE nr 6 Bielsko-Biała</t>
  </si>
  <si>
    <t>TECHNIKUM MECHANICZNO-ELEKTRYCZNE nr 1 Cieszyn</t>
  </si>
  <si>
    <t>PRZEZDZIECKI, Krystian</t>
  </si>
  <si>
    <t>MATUSZEK, Jakub</t>
  </si>
  <si>
    <t>SZKOŁA PODSTAWOWA nr 22 Bielsko-Biała</t>
  </si>
  <si>
    <t>POKŁADNIK, Jakub</t>
  </si>
  <si>
    <t>KAROSEK, Maja</t>
  </si>
  <si>
    <t>SZACHOWA LIGA SZKOLNA PODBESKIDZIA 2012/2013</t>
  </si>
  <si>
    <t>SZACHOWA LIGA SZKOLNA PODBESKIDZIA 2012/2013 - wyniki drużynowe</t>
  </si>
  <si>
    <t>JAGŁA, Filip</t>
  </si>
  <si>
    <t xml:space="preserve">2005-  -  </t>
  </si>
  <si>
    <t>JANOSZKA, Michał</t>
  </si>
  <si>
    <t>KOLENDOWICZ, Paweł</t>
  </si>
  <si>
    <t>WIEWIÓRA, Kacper</t>
  </si>
  <si>
    <t>MROZIAK, Michał</t>
  </si>
  <si>
    <t>GIMNAZJUM nr 4 Skoczów</t>
  </si>
  <si>
    <t>CIEŚLAR, Krzysztof</t>
  </si>
  <si>
    <t>GIMNAZJUM nr 1 Ustroń</t>
  </si>
  <si>
    <t>PILCH, Marcin</t>
  </si>
  <si>
    <t>GIMNAZJUM REKORD Bielsko-Biała</t>
  </si>
  <si>
    <t>FRANEK, Bartłomiej</t>
  </si>
  <si>
    <t>FRANEK, Krzysztof</t>
  </si>
  <si>
    <t>SZKOŁA PODSTAWOWA Puńców</t>
  </si>
  <si>
    <t>MAZUR, Patrycja</t>
  </si>
  <si>
    <t>SZKOŁA PODSTAWOWA Pogwizdów</t>
  </si>
  <si>
    <t>GREŃ, Kinga</t>
  </si>
  <si>
    <t>DREWEK, Jacek</t>
  </si>
  <si>
    <t>STĘPIEŃ, Blanka</t>
  </si>
  <si>
    <t>GREŃ, Klaudia</t>
  </si>
  <si>
    <t>GORZOŁKA, Mateusz</t>
  </si>
  <si>
    <t>SZKOŁA PODSTAWOWA nr 6 Cieszyn</t>
  </si>
  <si>
    <t>GIMNAZJUM nr 1 Wisła</t>
  </si>
  <si>
    <t>SMS REKORD Bielsko-Biała</t>
  </si>
  <si>
    <t>MAZUR, Katarzyna</t>
  </si>
  <si>
    <t>CYRAN, Dawid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</si>
</sst>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415]d\ mmmm\ yyyy"/>
  </numFmts>
  <fonts count="58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0"/>
    </font>
    <font>
      <b/>
      <sz val="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6"/>
      <color indexed="9"/>
      <name val="Arial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8"/>
      <color rgb="FF008000"/>
      <name val="Arial"/>
      <family val="2"/>
    </font>
    <font>
      <b/>
      <sz val="8"/>
      <color rgb="FFFF00FF"/>
      <name val="Arial"/>
      <family val="2"/>
    </font>
    <font>
      <b/>
      <sz val="8"/>
      <color rgb="FF0000FF"/>
      <name val="Arial"/>
      <family val="2"/>
    </font>
    <font>
      <sz val="6"/>
      <color theme="0"/>
      <name val="Arial"/>
      <family val="2"/>
    </font>
    <font>
      <b/>
      <sz val="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8" fillId="34" borderId="1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34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/>
    </xf>
    <xf numFmtId="164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8" fillId="34" borderId="11" xfId="0" applyNumberFormat="1" applyFont="1" applyFill="1" applyBorder="1" applyAlignment="1">
      <alignment horizontal="center"/>
    </xf>
    <xf numFmtId="164" fontId="55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164" fontId="57" fillId="0" borderId="10" xfId="0" applyNumberFormat="1" applyFont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7" fillId="34" borderId="11" xfId="0" applyNumberFormat="1" applyFont="1" applyFill="1" applyBorder="1" applyAlignment="1">
      <alignment horizontal="center" vertical="center"/>
    </xf>
    <xf numFmtId="164" fontId="7" fillId="34" borderId="12" xfId="0" applyNumberFormat="1" applyFont="1" applyFill="1" applyBorder="1" applyAlignment="1">
      <alignment horizontal="center" vertical="center"/>
    </xf>
    <xf numFmtId="164" fontId="7" fillId="34" borderId="13" xfId="0" applyNumberFormat="1" applyFont="1" applyFill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57" fillId="0" borderId="11" xfId="0" applyNumberFormat="1" applyFont="1" applyBorder="1" applyAlignment="1">
      <alignment horizontal="center" vertical="center"/>
    </xf>
    <xf numFmtId="164" fontId="57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164" fontId="5" fillId="34" borderId="12" xfId="0" applyNumberFormat="1" applyFont="1" applyFill="1" applyBorder="1" applyAlignment="1">
      <alignment horizontal="center" vertical="center"/>
    </xf>
    <xf numFmtId="164" fontId="5" fillId="34" borderId="13" xfId="0" applyNumberFormat="1" applyFont="1" applyFill="1" applyBorder="1" applyAlignment="1">
      <alignment horizontal="center" vertical="center"/>
    </xf>
    <xf numFmtId="164" fontId="52" fillId="34" borderId="11" xfId="0" applyNumberFormat="1" applyFont="1" applyFill="1" applyBorder="1" applyAlignment="1">
      <alignment horizontal="center" vertical="center"/>
    </xf>
    <xf numFmtId="164" fontId="52" fillId="34" borderId="12" xfId="0" applyNumberFormat="1" applyFont="1" applyFill="1" applyBorder="1" applyAlignment="1">
      <alignment horizontal="center" vertical="center"/>
    </xf>
    <xf numFmtId="164" fontId="57" fillId="0" borderId="12" xfId="0" applyNumberFormat="1" applyFont="1" applyBorder="1" applyAlignment="1">
      <alignment horizontal="center" vertical="center"/>
    </xf>
    <xf numFmtId="164" fontId="6" fillId="34" borderId="13" xfId="0" applyNumberFormat="1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6.7109375" style="0" bestFit="1" customWidth="1"/>
    <col min="2" max="2" width="24.7109375" style="0" customWidth="1"/>
    <col min="3" max="3" width="56.8515625" style="0" bestFit="1" customWidth="1"/>
    <col min="4" max="4" width="10.7109375" style="1" hidden="1" customWidth="1"/>
    <col min="7" max="8" width="9.140625" style="3" customWidth="1"/>
    <col min="12" max="12" width="11.57421875" style="0" hidden="1" customWidth="1"/>
  </cols>
  <sheetData>
    <row r="1" spans="1:11" ht="15.75" customHeight="1">
      <c r="A1" s="52" t="s">
        <v>149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2:4" ht="12.75">
      <c r="B2" s="55"/>
      <c r="C2" s="55"/>
      <c r="D2" s="55"/>
    </row>
    <row r="3" spans="1:11" ht="12.75" customHeight="1">
      <c r="A3" s="54" t="s">
        <v>70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2.7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2:4" ht="12.75">
      <c r="B5" s="55"/>
      <c r="C5" s="55"/>
      <c r="D5" s="55"/>
    </row>
    <row r="6" spans="1:12" ht="24.75" customHeight="1">
      <c r="A6" s="4" t="s">
        <v>26</v>
      </c>
      <c r="B6" s="5" t="s">
        <v>1</v>
      </c>
      <c r="C6" s="5" t="s">
        <v>2</v>
      </c>
      <c r="D6" s="4" t="s">
        <v>28</v>
      </c>
      <c r="E6" s="4" t="s">
        <v>33</v>
      </c>
      <c r="F6" s="5" t="s">
        <v>32</v>
      </c>
      <c r="G6" s="4" t="s">
        <v>34</v>
      </c>
      <c r="H6" s="4" t="s">
        <v>35</v>
      </c>
      <c r="I6" s="4" t="s">
        <v>36</v>
      </c>
      <c r="J6" s="4" t="s">
        <v>37</v>
      </c>
      <c r="K6" s="4" t="s">
        <v>38</v>
      </c>
      <c r="L6" s="4" t="s">
        <v>63</v>
      </c>
    </row>
    <row r="7" spans="1:12" ht="12.75">
      <c r="A7" s="62">
        <v>1</v>
      </c>
      <c r="B7" s="7" t="s">
        <v>120</v>
      </c>
      <c r="C7" s="7" t="s">
        <v>14</v>
      </c>
      <c r="D7" s="9">
        <v>36993</v>
      </c>
      <c r="E7" s="49">
        <v>15</v>
      </c>
      <c r="F7" s="49">
        <v>17</v>
      </c>
      <c r="G7" s="49">
        <v>15.5</v>
      </c>
      <c r="H7" s="49">
        <v>18</v>
      </c>
      <c r="I7" s="49">
        <v>15</v>
      </c>
      <c r="J7" s="49">
        <v>16</v>
      </c>
      <c r="K7" s="68">
        <f>LARGE(E7:J7,1)+LARGE(E7:J7,2)+LARGE(E7:J7,3)+LARGE(E7:J7,4)+LARGE(E7:J7,5)</f>
        <v>81.5</v>
      </c>
      <c r="L7" s="13" t="s">
        <v>52</v>
      </c>
    </row>
    <row r="8" spans="1:12" ht="12.75">
      <c r="A8" s="63"/>
      <c r="B8" s="7" t="s">
        <v>138</v>
      </c>
      <c r="C8" s="7" t="s">
        <v>14</v>
      </c>
      <c r="D8" s="9"/>
      <c r="E8" s="50"/>
      <c r="F8" s="50"/>
      <c r="G8" s="50"/>
      <c r="H8" s="50"/>
      <c r="I8" s="50"/>
      <c r="J8" s="50"/>
      <c r="K8" s="69"/>
      <c r="L8" s="29" t="s">
        <v>52</v>
      </c>
    </row>
    <row r="9" spans="1:12" ht="12.75">
      <c r="A9" s="63"/>
      <c r="B9" s="7" t="s">
        <v>22</v>
      </c>
      <c r="C9" s="7" t="s">
        <v>14</v>
      </c>
      <c r="D9" s="9"/>
      <c r="E9" s="50"/>
      <c r="F9" s="50"/>
      <c r="G9" s="50"/>
      <c r="H9" s="50"/>
      <c r="I9" s="50"/>
      <c r="J9" s="50"/>
      <c r="K9" s="69"/>
      <c r="L9" s="29" t="s">
        <v>52</v>
      </c>
    </row>
    <row r="10" spans="1:12" ht="12.75">
      <c r="A10" s="63"/>
      <c r="B10" s="7" t="s">
        <v>89</v>
      </c>
      <c r="C10" s="7" t="s">
        <v>14</v>
      </c>
      <c r="D10" s="9"/>
      <c r="E10" s="50"/>
      <c r="F10" s="50"/>
      <c r="G10" s="50"/>
      <c r="H10" s="50"/>
      <c r="I10" s="50"/>
      <c r="J10" s="50"/>
      <c r="K10" s="69"/>
      <c r="L10" s="29" t="s">
        <v>52</v>
      </c>
    </row>
    <row r="11" spans="1:12" ht="12.75">
      <c r="A11" s="63"/>
      <c r="B11" s="7" t="s">
        <v>139</v>
      </c>
      <c r="C11" s="7" t="s">
        <v>14</v>
      </c>
      <c r="D11" s="9"/>
      <c r="E11" s="50"/>
      <c r="F11" s="50"/>
      <c r="G11" s="50"/>
      <c r="H11" s="50"/>
      <c r="I11" s="50"/>
      <c r="J11" s="50"/>
      <c r="K11" s="69"/>
      <c r="L11" s="29" t="s">
        <v>52</v>
      </c>
    </row>
    <row r="12" spans="1:12" ht="12.75">
      <c r="A12" s="63"/>
      <c r="B12" s="7" t="s">
        <v>24</v>
      </c>
      <c r="C12" s="7" t="s">
        <v>14</v>
      </c>
      <c r="D12" s="9"/>
      <c r="E12" s="50"/>
      <c r="F12" s="50"/>
      <c r="G12" s="50"/>
      <c r="H12" s="50"/>
      <c r="I12" s="50"/>
      <c r="J12" s="50"/>
      <c r="K12" s="69"/>
      <c r="L12" s="29" t="s">
        <v>52</v>
      </c>
    </row>
    <row r="13" spans="1:12" ht="12.75">
      <c r="A13" s="63"/>
      <c r="B13" s="7" t="s">
        <v>58</v>
      </c>
      <c r="C13" s="7" t="s">
        <v>14</v>
      </c>
      <c r="D13" s="9"/>
      <c r="E13" s="50"/>
      <c r="F13" s="50"/>
      <c r="G13" s="50"/>
      <c r="H13" s="50"/>
      <c r="I13" s="50"/>
      <c r="J13" s="50"/>
      <c r="K13" s="69"/>
      <c r="L13" s="29" t="s">
        <v>52</v>
      </c>
    </row>
    <row r="14" spans="1:12" ht="12.75">
      <c r="A14" s="63"/>
      <c r="B14" s="7" t="s">
        <v>152</v>
      </c>
      <c r="C14" s="7" t="s">
        <v>14</v>
      </c>
      <c r="D14" s="9"/>
      <c r="E14" s="50"/>
      <c r="F14" s="50"/>
      <c r="G14" s="50"/>
      <c r="H14" s="50"/>
      <c r="I14" s="50"/>
      <c r="J14" s="50"/>
      <c r="K14" s="69"/>
      <c r="L14" s="29"/>
    </row>
    <row r="15" spans="1:12" ht="12.75">
      <c r="A15" s="63"/>
      <c r="B15" s="7" t="s">
        <v>135</v>
      </c>
      <c r="C15" s="7" t="s">
        <v>14</v>
      </c>
      <c r="D15" s="9"/>
      <c r="E15" s="50"/>
      <c r="F15" s="50"/>
      <c r="G15" s="50"/>
      <c r="H15" s="50"/>
      <c r="I15" s="50"/>
      <c r="J15" s="50"/>
      <c r="K15" s="69"/>
      <c r="L15" s="29" t="s">
        <v>52</v>
      </c>
    </row>
    <row r="16" spans="1:12" ht="12.75">
      <c r="A16" s="63"/>
      <c r="B16" s="7" t="s">
        <v>153</v>
      </c>
      <c r="C16" s="7" t="s">
        <v>14</v>
      </c>
      <c r="D16" s="9"/>
      <c r="E16" s="50"/>
      <c r="F16" s="50"/>
      <c r="G16" s="50"/>
      <c r="H16" s="50"/>
      <c r="I16" s="50"/>
      <c r="J16" s="50"/>
      <c r="K16" s="69"/>
      <c r="L16" s="29"/>
    </row>
    <row r="17" spans="1:12" ht="12.75">
      <c r="A17" s="63"/>
      <c r="B17" s="7" t="s">
        <v>121</v>
      </c>
      <c r="C17" s="7" t="s">
        <v>14</v>
      </c>
      <c r="D17" s="14">
        <v>36832</v>
      </c>
      <c r="E17" s="50"/>
      <c r="F17" s="50"/>
      <c r="G17" s="50"/>
      <c r="H17" s="50"/>
      <c r="I17" s="50"/>
      <c r="J17" s="50"/>
      <c r="K17" s="69"/>
      <c r="L17" s="13" t="s">
        <v>52</v>
      </c>
    </row>
    <row r="18" spans="1:12" ht="12.75">
      <c r="A18" s="63"/>
      <c r="B18" s="7" t="s">
        <v>27</v>
      </c>
      <c r="C18" s="7" t="s">
        <v>14</v>
      </c>
      <c r="D18" s="9">
        <v>37242</v>
      </c>
      <c r="E18" s="50"/>
      <c r="F18" s="50"/>
      <c r="G18" s="50"/>
      <c r="H18" s="50"/>
      <c r="I18" s="50"/>
      <c r="J18" s="50"/>
      <c r="K18" s="69"/>
      <c r="L18" s="13" t="s">
        <v>52</v>
      </c>
    </row>
    <row r="19" spans="1:12" ht="12.75">
      <c r="A19" s="63"/>
      <c r="B19" s="7" t="s">
        <v>124</v>
      </c>
      <c r="C19" s="7" t="s">
        <v>14</v>
      </c>
      <c r="D19" s="14">
        <v>36759</v>
      </c>
      <c r="E19" s="50"/>
      <c r="F19" s="50"/>
      <c r="G19" s="50"/>
      <c r="H19" s="50"/>
      <c r="I19" s="50"/>
      <c r="J19" s="50"/>
      <c r="K19" s="69"/>
      <c r="L19" s="13" t="s">
        <v>52</v>
      </c>
    </row>
    <row r="20" spans="1:12" ht="12.75">
      <c r="A20" s="63"/>
      <c r="B20" s="7" t="s">
        <v>25</v>
      </c>
      <c r="C20" s="7" t="s">
        <v>14</v>
      </c>
      <c r="D20" s="14"/>
      <c r="E20" s="50"/>
      <c r="F20" s="50"/>
      <c r="G20" s="50"/>
      <c r="H20" s="50"/>
      <c r="I20" s="50"/>
      <c r="J20" s="50"/>
      <c r="K20" s="69"/>
      <c r="L20" s="13" t="s">
        <v>52</v>
      </c>
    </row>
    <row r="21" spans="1:12" ht="12.75">
      <c r="A21" s="63"/>
      <c r="B21" s="7" t="s">
        <v>118</v>
      </c>
      <c r="C21" s="7" t="s">
        <v>14</v>
      </c>
      <c r="D21" s="14"/>
      <c r="E21" s="50"/>
      <c r="F21" s="50"/>
      <c r="G21" s="50"/>
      <c r="H21" s="50"/>
      <c r="I21" s="50"/>
      <c r="J21" s="50"/>
      <c r="K21" s="69"/>
      <c r="L21" s="13"/>
    </row>
    <row r="22" spans="1:12" ht="12.75">
      <c r="A22" s="64"/>
      <c r="B22" s="7" t="s">
        <v>154</v>
      </c>
      <c r="C22" s="7" t="s">
        <v>14</v>
      </c>
      <c r="D22" s="9">
        <v>36954</v>
      </c>
      <c r="E22" s="51"/>
      <c r="F22" s="51"/>
      <c r="G22" s="51"/>
      <c r="H22" s="51"/>
      <c r="I22" s="51"/>
      <c r="J22" s="51"/>
      <c r="K22" s="70"/>
      <c r="L22" s="13" t="s">
        <v>52</v>
      </c>
    </row>
    <row r="23" spans="1:12" ht="12.75">
      <c r="A23" s="62">
        <v>2</v>
      </c>
      <c r="B23" s="7" t="s">
        <v>99</v>
      </c>
      <c r="C23" s="7" t="s">
        <v>84</v>
      </c>
      <c r="D23" s="28">
        <v>36809</v>
      </c>
      <c r="E23" s="49">
        <v>15.5</v>
      </c>
      <c r="F23" s="49">
        <v>14.5</v>
      </c>
      <c r="G23" s="65">
        <v>0</v>
      </c>
      <c r="H23" s="49">
        <v>12.5</v>
      </c>
      <c r="I23" s="49">
        <v>13</v>
      </c>
      <c r="J23" s="49">
        <v>13</v>
      </c>
      <c r="K23" s="68">
        <f>LARGE(E23:J23,1)+LARGE(E23:J23,2)+LARGE(E23:J23,3)+LARGE(E23:J23,4)+LARGE(E23:J23,5)</f>
        <v>68.5</v>
      </c>
      <c r="L23" s="29" t="s">
        <v>52</v>
      </c>
    </row>
    <row r="24" spans="1:12" ht="12.75">
      <c r="A24" s="63"/>
      <c r="B24" s="7" t="s">
        <v>91</v>
      </c>
      <c r="C24" s="7" t="s">
        <v>84</v>
      </c>
      <c r="D24" s="28"/>
      <c r="E24" s="50"/>
      <c r="F24" s="50"/>
      <c r="G24" s="73"/>
      <c r="H24" s="50"/>
      <c r="I24" s="50"/>
      <c r="J24" s="50"/>
      <c r="K24" s="69"/>
      <c r="L24" s="29" t="s">
        <v>52</v>
      </c>
    </row>
    <row r="25" spans="1:12" ht="12.75">
      <c r="A25" s="63"/>
      <c r="B25" s="7" t="s">
        <v>83</v>
      </c>
      <c r="C25" s="7" t="s">
        <v>84</v>
      </c>
      <c r="D25" s="28"/>
      <c r="E25" s="50"/>
      <c r="F25" s="50"/>
      <c r="G25" s="73"/>
      <c r="H25" s="50"/>
      <c r="I25" s="50"/>
      <c r="J25" s="50"/>
      <c r="K25" s="69"/>
      <c r="L25" s="29" t="s">
        <v>52</v>
      </c>
    </row>
    <row r="26" spans="1:12" ht="12.75">
      <c r="A26" s="64"/>
      <c r="B26" s="7" t="s">
        <v>78</v>
      </c>
      <c r="C26" s="7" t="s">
        <v>84</v>
      </c>
      <c r="D26" s="28">
        <v>36279</v>
      </c>
      <c r="E26" s="51"/>
      <c r="F26" s="51"/>
      <c r="G26" s="66"/>
      <c r="H26" s="51"/>
      <c r="I26" s="51"/>
      <c r="J26" s="51"/>
      <c r="K26" s="70"/>
      <c r="L26" s="29" t="s">
        <v>52</v>
      </c>
    </row>
    <row r="27" spans="1:12" ht="12.75">
      <c r="A27" s="62">
        <v>3</v>
      </c>
      <c r="B27" s="7" t="s">
        <v>95</v>
      </c>
      <c r="C27" s="7" t="s">
        <v>93</v>
      </c>
      <c r="D27" s="14"/>
      <c r="E27" s="59">
        <v>12</v>
      </c>
      <c r="F27" s="59">
        <v>11.5</v>
      </c>
      <c r="G27" s="49">
        <v>12.5</v>
      </c>
      <c r="H27" s="49">
        <v>13.5</v>
      </c>
      <c r="I27" s="49">
        <v>12.5</v>
      </c>
      <c r="J27" s="49">
        <v>13.5</v>
      </c>
      <c r="K27" s="71">
        <f>LARGE(E27:J27,1)+LARGE(E27:J27,2)+LARGE(E27:J27,3)+LARGE(E27:J27,4)+LARGE(E27:J27,5)</f>
        <v>64</v>
      </c>
      <c r="L27" s="29" t="s">
        <v>52</v>
      </c>
    </row>
    <row r="28" spans="1:12" ht="12.75">
      <c r="A28" s="63"/>
      <c r="B28" s="7" t="s">
        <v>175</v>
      </c>
      <c r="C28" s="7" t="s">
        <v>93</v>
      </c>
      <c r="D28" s="14"/>
      <c r="E28" s="60"/>
      <c r="F28" s="60"/>
      <c r="G28" s="50"/>
      <c r="H28" s="50"/>
      <c r="I28" s="50"/>
      <c r="J28" s="50"/>
      <c r="K28" s="72"/>
      <c r="L28" s="29"/>
    </row>
    <row r="29" spans="1:12" ht="12.75">
      <c r="A29" s="63"/>
      <c r="B29" s="7" t="s">
        <v>92</v>
      </c>
      <c r="C29" s="7" t="s">
        <v>93</v>
      </c>
      <c r="D29" s="14"/>
      <c r="E29" s="60"/>
      <c r="F29" s="60"/>
      <c r="G29" s="50"/>
      <c r="H29" s="50"/>
      <c r="I29" s="50"/>
      <c r="J29" s="50"/>
      <c r="K29" s="72"/>
      <c r="L29" s="29" t="s">
        <v>52</v>
      </c>
    </row>
    <row r="30" spans="1:12" ht="12.75">
      <c r="A30" s="63"/>
      <c r="B30" s="7" t="s">
        <v>150</v>
      </c>
      <c r="C30" s="7" t="s">
        <v>93</v>
      </c>
      <c r="D30" s="14"/>
      <c r="E30" s="60"/>
      <c r="F30" s="60"/>
      <c r="G30" s="50"/>
      <c r="H30" s="50"/>
      <c r="I30" s="50"/>
      <c r="J30" s="50"/>
      <c r="K30" s="72"/>
      <c r="L30" s="29"/>
    </row>
    <row r="31" spans="1:12" ht="12.75">
      <c r="A31" s="63"/>
      <c r="B31" s="7" t="s">
        <v>94</v>
      </c>
      <c r="C31" s="7" t="s">
        <v>93</v>
      </c>
      <c r="D31" s="14"/>
      <c r="E31" s="60"/>
      <c r="F31" s="60"/>
      <c r="G31" s="50"/>
      <c r="H31" s="50"/>
      <c r="I31" s="50"/>
      <c r="J31" s="50"/>
      <c r="K31" s="72"/>
      <c r="L31" s="29" t="s">
        <v>52</v>
      </c>
    </row>
    <row r="32" spans="1:12" ht="12.75">
      <c r="A32" s="62">
        <v>4</v>
      </c>
      <c r="B32" s="7" t="s">
        <v>134</v>
      </c>
      <c r="C32" s="7" t="s">
        <v>13</v>
      </c>
      <c r="D32" s="9">
        <v>37276</v>
      </c>
      <c r="E32" s="49">
        <v>10</v>
      </c>
      <c r="F32" s="49">
        <v>9.5</v>
      </c>
      <c r="G32" s="49">
        <v>14</v>
      </c>
      <c r="H32" s="49">
        <v>12</v>
      </c>
      <c r="I32" s="49">
        <v>12.5</v>
      </c>
      <c r="J32" s="49">
        <v>12</v>
      </c>
      <c r="K32" s="68">
        <f>LARGE(E32:J32,1)+LARGE(E32:J32,2)+LARGE(E32:J32,3)+LARGE(E32:J32,4)+LARGE(E32:J32,5)</f>
        <v>60.5</v>
      </c>
      <c r="L32" s="29" t="s">
        <v>52</v>
      </c>
    </row>
    <row r="33" spans="1:12" ht="12.75">
      <c r="A33" s="63"/>
      <c r="B33" s="7" t="s">
        <v>81</v>
      </c>
      <c r="C33" s="7" t="s">
        <v>13</v>
      </c>
      <c r="D33" s="14">
        <v>36006</v>
      </c>
      <c r="E33" s="50"/>
      <c r="F33" s="50"/>
      <c r="G33" s="50"/>
      <c r="H33" s="50"/>
      <c r="I33" s="50"/>
      <c r="J33" s="50"/>
      <c r="K33" s="69"/>
      <c r="L33" s="13" t="s">
        <v>52</v>
      </c>
    </row>
    <row r="34" spans="1:12" ht="12.75">
      <c r="A34" s="63"/>
      <c r="B34" s="7" t="s">
        <v>133</v>
      </c>
      <c r="C34" s="7" t="s">
        <v>13</v>
      </c>
      <c r="D34" s="14">
        <v>35926</v>
      </c>
      <c r="E34" s="50"/>
      <c r="F34" s="50"/>
      <c r="G34" s="50"/>
      <c r="H34" s="50"/>
      <c r="I34" s="50"/>
      <c r="J34" s="50"/>
      <c r="K34" s="69"/>
      <c r="L34" s="13" t="s">
        <v>52</v>
      </c>
    </row>
    <row r="35" spans="1:12" ht="12.75">
      <c r="A35" s="63"/>
      <c r="B35" s="7" t="s">
        <v>140</v>
      </c>
      <c r="C35" s="7" t="s">
        <v>13</v>
      </c>
      <c r="D35" s="14">
        <v>35821</v>
      </c>
      <c r="E35" s="50"/>
      <c r="F35" s="50"/>
      <c r="G35" s="50"/>
      <c r="H35" s="50"/>
      <c r="I35" s="50"/>
      <c r="J35" s="50"/>
      <c r="K35" s="69"/>
      <c r="L35" s="13" t="s">
        <v>52</v>
      </c>
    </row>
    <row r="36" spans="1:12" ht="12.75">
      <c r="A36" s="63"/>
      <c r="B36" s="7" t="s">
        <v>79</v>
      </c>
      <c r="C36" s="7" t="s">
        <v>13</v>
      </c>
      <c r="D36" s="14">
        <v>35854</v>
      </c>
      <c r="E36" s="50"/>
      <c r="F36" s="50"/>
      <c r="G36" s="50"/>
      <c r="H36" s="50"/>
      <c r="I36" s="50"/>
      <c r="J36" s="50"/>
      <c r="K36" s="69"/>
      <c r="L36" s="13" t="s">
        <v>52</v>
      </c>
    </row>
    <row r="37" spans="1:12" ht="12.75">
      <c r="A37" s="63"/>
      <c r="B37" s="7" t="s">
        <v>146</v>
      </c>
      <c r="C37" s="7" t="s">
        <v>13</v>
      </c>
      <c r="D37" s="14">
        <v>36616</v>
      </c>
      <c r="E37" s="50"/>
      <c r="F37" s="50"/>
      <c r="G37" s="50"/>
      <c r="H37" s="50"/>
      <c r="I37" s="50"/>
      <c r="J37" s="50"/>
      <c r="K37" s="69"/>
      <c r="L37" s="13" t="s">
        <v>52</v>
      </c>
    </row>
    <row r="38" spans="1:12" ht="12.75">
      <c r="A38" s="63"/>
      <c r="B38" s="7" t="s">
        <v>80</v>
      </c>
      <c r="C38" s="7" t="s">
        <v>13</v>
      </c>
      <c r="D38" s="9">
        <v>37808</v>
      </c>
      <c r="E38" s="50"/>
      <c r="F38" s="50"/>
      <c r="G38" s="50"/>
      <c r="H38" s="50"/>
      <c r="I38" s="50"/>
      <c r="J38" s="50"/>
      <c r="K38" s="69"/>
      <c r="L38" s="13" t="s">
        <v>52</v>
      </c>
    </row>
    <row r="39" spans="1:12" ht="12.75">
      <c r="A39" s="63"/>
      <c r="B39" s="7" t="s">
        <v>21</v>
      </c>
      <c r="C39" s="7" t="s">
        <v>13</v>
      </c>
      <c r="D39" s="9"/>
      <c r="E39" s="50"/>
      <c r="F39" s="50"/>
      <c r="G39" s="50"/>
      <c r="H39" s="50"/>
      <c r="I39" s="50"/>
      <c r="J39" s="50"/>
      <c r="K39" s="69"/>
      <c r="L39" s="29" t="s">
        <v>52</v>
      </c>
    </row>
    <row r="40" spans="1:12" ht="12.75">
      <c r="A40" s="63"/>
      <c r="B40" s="7" t="s">
        <v>60</v>
      </c>
      <c r="C40" s="7" t="s">
        <v>13</v>
      </c>
      <c r="D40" s="9">
        <v>37432</v>
      </c>
      <c r="E40" s="50"/>
      <c r="F40" s="50"/>
      <c r="G40" s="50"/>
      <c r="H40" s="50"/>
      <c r="I40" s="50"/>
      <c r="J40" s="50"/>
      <c r="K40" s="69"/>
      <c r="L40" s="13" t="s">
        <v>52</v>
      </c>
    </row>
    <row r="41" spans="1:12" ht="12.75">
      <c r="A41" s="64"/>
      <c r="B41" s="7" t="s">
        <v>82</v>
      </c>
      <c r="C41" s="7" t="s">
        <v>13</v>
      </c>
      <c r="D41" s="14">
        <v>35826</v>
      </c>
      <c r="E41" s="51"/>
      <c r="F41" s="51"/>
      <c r="G41" s="51"/>
      <c r="H41" s="51"/>
      <c r="I41" s="51"/>
      <c r="J41" s="51"/>
      <c r="K41" s="70"/>
      <c r="L41" s="13" t="s">
        <v>52</v>
      </c>
    </row>
    <row r="42" spans="1:12" ht="12.75">
      <c r="A42" s="62">
        <v>5</v>
      </c>
      <c r="B42" s="7" t="s">
        <v>167</v>
      </c>
      <c r="C42" s="7" t="s">
        <v>113</v>
      </c>
      <c r="D42" s="28"/>
      <c r="E42" s="49">
        <v>8</v>
      </c>
      <c r="F42" s="49">
        <v>5</v>
      </c>
      <c r="G42" s="49">
        <v>9.5</v>
      </c>
      <c r="H42" s="49">
        <v>11.5</v>
      </c>
      <c r="I42" s="49">
        <v>11</v>
      </c>
      <c r="J42" s="49">
        <v>10</v>
      </c>
      <c r="K42" s="68">
        <f>LARGE(E42:J42,1)+LARGE(E42:J42,2)+LARGE(E42:J42,3)+LARGE(E42:J42,4)+LARGE(E42:J42,5)</f>
        <v>50</v>
      </c>
      <c r="L42" s="29"/>
    </row>
    <row r="43" spans="1:12" ht="12.75">
      <c r="A43" s="63"/>
      <c r="B43" s="7" t="s">
        <v>112</v>
      </c>
      <c r="C43" s="7" t="s">
        <v>113</v>
      </c>
      <c r="D43" s="28"/>
      <c r="E43" s="50"/>
      <c r="F43" s="50"/>
      <c r="G43" s="50"/>
      <c r="H43" s="50"/>
      <c r="I43" s="50"/>
      <c r="J43" s="50"/>
      <c r="K43" s="69"/>
      <c r="L43" s="29" t="s">
        <v>52</v>
      </c>
    </row>
    <row r="44" spans="1:12" ht="12.75">
      <c r="A44" s="64"/>
      <c r="B44" s="7" t="s">
        <v>106</v>
      </c>
      <c r="C44" s="7" t="s">
        <v>113</v>
      </c>
      <c r="D44" s="9">
        <v>37498</v>
      </c>
      <c r="E44" s="51"/>
      <c r="F44" s="51"/>
      <c r="G44" s="51"/>
      <c r="H44" s="51"/>
      <c r="I44" s="51"/>
      <c r="J44" s="51"/>
      <c r="K44" s="70"/>
      <c r="L44" s="29" t="s">
        <v>52</v>
      </c>
    </row>
    <row r="45" spans="1:12" ht="12.75">
      <c r="A45" s="62">
        <v>6</v>
      </c>
      <c r="B45" s="7" t="s">
        <v>115</v>
      </c>
      <c r="C45" s="7" t="s">
        <v>41</v>
      </c>
      <c r="D45" s="9"/>
      <c r="E45" s="49">
        <v>11</v>
      </c>
      <c r="F45" s="49">
        <v>11</v>
      </c>
      <c r="G45" s="65">
        <v>0</v>
      </c>
      <c r="H45" s="49">
        <v>7.5</v>
      </c>
      <c r="I45" s="49">
        <v>12</v>
      </c>
      <c r="J45" s="49">
        <v>8</v>
      </c>
      <c r="K45" s="68">
        <f>LARGE(E45:J45,1)+LARGE(E45:J45,2)+LARGE(E45:J45,3)+LARGE(E45:J45,4)+LARGE(E45:J45,5)</f>
        <v>49.5</v>
      </c>
      <c r="L45" s="29" t="s">
        <v>52</v>
      </c>
    </row>
    <row r="46" spans="1:12" ht="12.75">
      <c r="A46" s="64"/>
      <c r="B46" s="7" t="s">
        <v>40</v>
      </c>
      <c r="C46" s="7" t="s">
        <v>41</v>
      </c>
      <c r="D46" s="9">
        <v>37498</v>
      </c>
      <c r="E46" s="51"/>
      <c r="F46" s="51"/>
      <c r="G46" s="66"/>
      <c r="H46" s="51"/>
      <c r="I46" s="51"/>
      <c r="J46" s="51"/>
      <c r="K46" s="70"/>
      <c r="L46" s="13" t="s">
        <v>52</v>
      </c>
    </row>
    <row r="47" spans="1:12" ht="12.75">
      <c r="A47" s="63">
        <v>7</v>
      </c>
      <c r="B47" s="7" t="s">
        <v>23</v>
      </c>
      <c r="C47" s="7" t="s">
        <v>17</v>
      </c>
      <c r="D47" s="14">
        <v>36594</v>
      </c>
      <c r="E47" s="50">
        <v>9.5</v>
      </c>
      <c r="F47" s="50">
        <v>8</v>
      </c>
      <c r="G47" s="50">
        <v>10.5</v>
      </c>
      <c r="H47" s="50">
        <v>5</v>
      </c>
      <c r="I47" s="50">
        <v>11</v>
      </c>
      <c r="J47" s="50">
        <v>8</v>
      </c>
      <c r="K47" s="69">
        <f>LARGE(E47:J47,1)+LARGE(E47:J47,2)+LARGE(E47:J47,3)+LARGE(E47:J47,4)+LARGE(E47:J47,5)</f>
        <v>47</v>
      </c>
      <c r="L47" s="13" t="s">
        <v>52</v>
      </c>
    </row>
    <row r="48" spans="1:12" ht="12.75">
      <c r="A48" s="63"/>
      <c r="B48" s="7" t="s">
        <v>65</v>
      </c>
      <c r="C48" s="7" t="s">
        <v>17</v>
      </c>
      <c r="D48" s="22">
        <v>37014</v>
      </c>
      <c r="E48" s="50"/>
      <c r="F48" s="50"/>
      <c r="G48" s="50"/>
      <c r="H48" s="50"/>
      <c r="I48" s="50"/>
      <c r="J48" s="50"/>
      <c r="K48" s="69"/>
      <c r="L48" s="29" t="s">
        <v>52</v>
      </c>
    </row>
    <row r="49" spans="1:12" ht="12.75">
      <c r="A49" s="12">
        <v>8</v>
      </c>
      <c r="B49" s="7" t="s">
        <v>67</v>
      </c>
      <c r="C49" s="7" t="s">
        <v>68</v>
      </c>
      <c r="D49" s="9">
        <v>37498</v>
      </c>
      <c r="E49" s="16">
        <v>6.5</v>
      </c>
      <c r="F49" s="16">
        <v>5.5</v>
      </c>
      <c r="G49" s="16">
        <v>7.5</v>
      </c>
      <c r="H49" s="16">
        <v>5</v>
      </c>
      <c r="I49" s="16">
        <v>8</v>
      </c>
      <c r="J49" s="16">
        <v>7.5</v>
      </c>
      <c r="K49" s="32">
        <f>LARGE(E49:J49,1)+LARGE(E49:J49,2)+LARGE(E49:J49,3)+LARGE(E49:J49,4)+LARGE(E49:J49,5)</f>
        <v>35</v>
      </c>
      <c r="L49" s="29" t="s">
        <v>52</v>
      </c>
    </row>
    <row r="50" spans="1:12" ht="12.75">
      <c r="A50" s="62">
        <v>9</v>
      </c>
      <c r="B50" s="7" t="s">
        <v>147</v>
      </c>
      <c r="C50" s="7" t="s">
        <v>56</v>
      </c>
      <c r="D50" s="9"/>
      <c r="E50" s="49">
        <v>6.5</v>
      </c>
      <c r="F50" s="65">
        <v>0</v>
      </c>
      <c r="G50" s="49">
        <v>7</v>
      </c>
      <c r="H50" s="65">
        <v>0</v>
      </c>
      <c r="I50" s="49">
        <v>10</v>
      </c>
      <c r="J50" s="49">
        <v>10</v>
      </c>
      <c r="K50" s="68">
        <f>LARGE(E50:J50,1)+LARGE(E50:J50,2)+LARGE(E50:J50,3)+LARGE(E50:J50,4)+LARGE(E50:J50,5)</f>
        <v>33.5</v>
      </c>
      <c r="L50" s="29" t="s">
        <v>52</v>
      </c>
    </row>
    <row r="51" spans="1:12" ht="12.75">
      <c r="A51" s="64"/>
      <c r="B51" s="7" t="s">
        <v>55</v>
      </c>
      <c r="C51" s="7" t="s">
        <v>56</v>
      </c>
      <c r="D51" s="9">
        <v>37498</v>
      </c>
      <c r="E51" s="51"/>
      <c r="F51" s="66"/>
      <c r="G51" s="51"/>
      <c r="H51" s="66"/>
      <c r="I51" s="51"/>
      <c r="J51" s="51"/>
      <c r="K51" s="70"/>
      <c r="L51" s="29" t="s">
        <v>52</v>
      </c>
    </row>
    <row r="52" spans="1:12" ht="12.75">
      <c r="A52" s="6">
        <v>10</v>
      </c>
      <c r="B52" s="7" t="s">
        <v>108</v>
      </c>
      <c r="C52" s="7" t="s">
        <v>109</v>
      </c>
      <c r="D52" s="14"/>
      <c r="E52" s="31">
        <v>5</v>
      </c>
      <c r="F52" s="31">
        <v>7</v>
      </c>
      <c r="G52" s="18">
        <v>8</v>
      </c>
      <c r="H52" s="18">
        <v>5.5</v>
      </c>
      <c r="I52" s="18">
        <v>7</v>
      </c>
      <c r="J52" s="18">
        <v>6</v>
      </c>
      <c r="K52" s="32">
        <f>LARGE(E52:J52,1)+LARGE(E52:J52,2)+LARGE(E52:J52,3)+LARGE(E52:J52,4)+LARGE(E52:J52,5)</f>
        <v>33.5</v>
      </c>
      <c r="L52" s="29" t="s">
        <v>52</v>
      </c>
    </row>
    <row r="53" spans="1:12" ht="12.75">
      <c r="A53" s="6">
        <v>11</v>
      </c>
      <c r="B53" s="7" t="s">
        <v>76</v>
      </c>
      <c r="C53" s="7" t="s">
        <v>77</v>
      </c>
      <c r="D53" s="9">
        <v>37498</v>
      </c>
      <c r="E53" s="16">
        <v>4</v>
      </c>
      <c r="F53" s="16">
        <v>4</v>
      </c>
      <c r="G53" s="16">
        <v>6</v>
      </c>
      <c r="H53" s="16">
        <v>5.5</v>
      </c>
      <c r="I53" s="16">
        <v>7</v>
      </c>
      <c r="J53" s="46">
        <v>0</v>
      </c>
      <c r="K53" s="32">
        <f>LARGE(E53:J53,1)+LARGE(E53:J53,2)+LARGE(E53:J53,3)+LARGE(E53:J53,4)+LARGE(E53:J53,5)</f>
        <v>26.5</v>
      </c>
      <c r="L53" s="13" t="s">
        <v>52</v>
      </c>
    </row>
    <row r="54" spans="1:12" ht="12.75">
      <c r="A54" s="6">
        <v>12</v>
      </c>
      <c r="B54" s="7" t="s">
        <v>87</v>
      </c>
      <c r="C54" s="7" t="s">
        <v>88</v>
      </c>
      <c r="D54" s="28"/>
      <c r="E54" s="18">
        <v>5</v>
      </c>
      <c r="F54" s="18">
        <v>6</v>
      </c>
      <c r="G54" s="18">
        <v>6</v>
      </c>
      <c r="H54" s="46">
        <v>0</v>
      </c>
      <c r="I54" s="18">
        <v>6</v>
      </c>
      <c r="J54" s="46">
        <v>0</v>
      </c>
      <c r="K54" s="30">
        <f>LARGE(E54:J54,1)+LARGE(E54:J54,2)+LARGE(E54:J54,3)+LARGE(E54:J54,4)+LARGE(E54:J54,5)</f>
        <v>23</v>
      </c>
      <c r="L54" s="29" t="s">
        <v>52</v>
      </c>
    </row>
    <row r="55" spans="1:12" ht="12.75">
      <c r="A55" s="6">
        <v>13</v>
      </c>
      <c r="B55" s="7" t="s">
        <v>20</v>
      </c>
      <c r="C55" s="7" t="s">
        <v>12</v>
      </c>
      <c r="D55" s="9">
        <v>37498</v>
      </c>
      <c r="E55" s="18">
        <v>4</v>
      </c>
      <c r="F55" s="18">
        <v>5</v>
      </c>
      <c r="G55" s="18">
        <v>4</v>
      </c>
      <c r="H55" s="18">
        <v>5.5</v>
      </c>
      <c r="I55" s="46">
        <v>0</v>
      </c>
      <c r="J55" s="18">
        <v>4</v>
      </c>
      <c r="K55" s="30">
        <f>LARGE(E55:J55,1)+LARGE(E55:J55,2)+LARGE(E55:J55,3)+LARGE(E55:J55,4)+LARGE(E55:J55,5)</f>
        <v>22.5</v>
      </c>
      <c r="L55" s="13" t="s">
        <v>52</v>
      </c>
    </row>
    <row r="56" spans="1:12" ht="12.75">
      <c r="A56" s="62">
        <v>14</v>
      </c>
      <c r="B56" s="7" t="s">
        <v>166</v>
      </c>
      <c r="C56" s="7" t="s">
        <v>165</v>
      </c>
      <c r="D56" s="9"/>
      <c r="E56" s="65">
        <v>0</v>
      </c>
      <c r="F56" s="65">
        <v>0</v>
      </c>
      <c r="G56" s="65">
        <v>0</v>
      </c>
      <c r="H56" s="65">
        <v>0</v>
      </c>
      <c r="I56" s="49">
        <v>10</v>
      </c>
      <c r="J56" s="49">
        <v>9</v>
      </c>
      <c r="K56" s="68">
        <f>LARGE(E56:J56,1)+LARGE(E56:J56,2)+LARGE(E56:J56,3)+LARGE(E56:J56,4)+LARGE(E56:J56,5)</f>
        <v>19</v>
      </c>
      <c r="L56" s="13"/>
    </row>
    <row r="57" spans="1:12" ht="12.75">
      <c r="A57" s="63"/>
      <c r="B57" s="7" t="s">
        <v>174</v>
      </c>
      <c r="C57" s="7" t="s">
        <v>165</v>
      </c>
      <c r="D57" s="9"/>
      <c r="E57" s="73"/>
      <c r="F57" s="73"/>
      <c r="G57" s="73"/>
      <c r="H57" s="73"/>
      <c r="I57" s="50"/>
      <c r="J57" s="50"/>
      <c r="K57" s="69"/>
      <c r="L57" s="13"/>
    </row>
    <row r="58" spans="1:12" ht="12.75">
      <c r="A58" s="63"/>
      <c r="B58" s="7" t="s">
        <v>164</v>
      </c>
      <c r="C58" s="7" t="s">
        <v>165</v>
      </c>
      <c r="D58" s="9"/>
      <c r="E58" s="73"/>
      <c r="F58" s="73"/>
      <c r="G58" s="73"/>
      <c r="H58" s="73"/>
      <c r="I58" s="50"/>
      <c r="J58" s="50"/>
      <c r="K58" s="69"/>
      <c r="L58" s="13"/>
    </row>
    <row r="59" spans="1:12" ht="12.75">
      <c r="A59" s="64"/>
      <c r="B59" s="7" t="s">
        <v>168</v>
      </c>
      <c r="C59" s="7" t="s">
        <v>165</v>
      </c>
      <c r="D59" s="9"/>
      <c r="E59" s="66"/>
      <c r="F59" s="66"/>
      <c r="G59" s="66"/>
      <c r="H59" s="66"/>
      <c r="I59" s="51"/>
      <c r="J59" s="51"/>
      <c r="K59" s="70"/>
      <c r="L59" s="13"/>
    </row>
    <row r="60" spans="1:12" ht="12.75">
      <c r="A60" s="6">
        <v>15</v>
      </c>
      <c r="B60" s="7" t="s">
        <v>144</v>
      </c>
      <c r="C60" s="7" t="s">
        <v>145</v>
      </c>
      <c r="D60" s="14"/>
      <c r="E60" s="46">
        <v>0</v>
      </c>
      <c r="F60" s="46">
        <v>0</v>
      </c>
      <c r="G60" s="18">
        <v>3.5</v>
      </c>
      <c r="H60" s="18">
        <v>4.5</v>
      </c>
      <c r="I60" s="18">
        <v>4.5</v>
      </c>
      <c r="J60" s="18">
        <v>5</v>
      </c>
      <c r="K60" s="30">
        <f aca="true" t="shared" si="0" ref="K60:K65">LARGE(E60:J60,1)+LARGE(E60:J60,2)+LARGE(E60:J60,3)+LARGE(E60:J60,4)+LARGE(E60:J60,5)</f>
        <v>17.5</v>
      </c>
      <c r="L60" s="29" t="s">
        <v>52</v>
      </c>
    </row>
    <row r="61" spans="1:12" ht="12.75">
      <c r="A61" s="12">
        <v>16</v>
      </c>
      <c r="B61" s="7" t="s">
        <v>162</v>
      </c>
      <c r="C61" s="7" t="s">
        <v>163</v>
      </c>
      <c r="D61" s="9"/>
      <c r="E61" s="46">
        <v>0</v>
      </c>
      <c r="F61" s="46">
        <v>0</v>
      </c>
      <c r="G61" s="46">
        <v>0</v>
      </c>
      <c r="H61" s="46">
        <v>0</v>
      </c>
      <c r="I61" s="16">
        <v>5</v>
      </c>
      <c r="J61" s="16">
        <v>5</v>
      </c>
      <c r="K61" s="27">
        <f t="shared" si="0"/>
        <v>10</v>
      </c>
      <c r="L61" s="13"/>
    </row>
    <row r="62" spans="1:12" ht="12.75">
      <c r="A62" s="12">
        <v>17</v>
      </c>
      <c r="B62" s="7" t="s">
        <v>130</v>
      </c>
      <c r="C62" s="7" t="s">
        <v>131</v>
      </c>
      <c r="D62" s="9">
        <v>37498</v>
      </c>
      <c r="E62" s="46">
        <v>0</v>
      </c>
      <c r="F62" s="16">
        <v>6.5</v>
      </c>
      <c r="G62" s="46">
        <v>0</v>
      </c>
      <c r="H62" s="46">
        <v>0</v>
      </c>
      <c r="I62" s="46">
        <v>0</v>
      </c>
      <c r="J62" s="46">
        <v>0</v>
      </c>
      <c r="K62" s="27">
        <f t="shared" si="0"/>
        <v>6.5</v>
      </c>
      <c r="L62" s="13" t="s">
        <v>52</v>
      </c>
    </row>
    <row r="63" spans="1:12" ht="12.75">
      <c r="A63" s="6">
        <v>18</v>
      </c>
      <c r="B63" s="7" t="s">
        <v>126</v>
      </c>
      <c r="C63" s="7" t="s">
        <v>66</v>
      </c>
      <c r="D63" s="9">
        <v>37498</v>
      </c>
      <c r="E63" s="46">
        <v>0</v>
      </c>
      <c r="F63" s="16">
        <v>3</v>
      </c>
      <c r="G63" s="16">
        <v>3.5</v>
      </c>
      <c r="H63" s="46">
        <v>0</v>
      </c>
      <c r="I63" s="46">
        <v>0</v>
      </c>
      <c r="J63" s="46">
        <v>0</v>
      </c>
      <c r="K63" s="27">
        <f t="shared" si="0"/>
        <v>6.5</v>
      </c>
      <c r="L63" s="29" t="s">
        <v>52</v>
      </c>
    </row>
    <row r="64" spans="1:12" ht="12.75">
      <c r="A64" s="6">
        <v>19</v>
      </c>
      <c r="B64" s="7" t="s">
        <v>123</v>
      </c>
      <c r="C64" s="7" t="s">
        <v>90</v>
      </c>
      <c r="D64" s="14"/>
      <c r="E64" s="31">
        <v>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27">
        <f t="shared" si="0"/>
        <v>2</v>
      </c>
      <c r="L64" s="29" t="s">
        <v>52</v>
      </c>
    </row>
    <row r="65" spans="1:12" ht="12.75">
      <c r="A65" s="12">
        <v>20</v>
      </c>
      <c r="B65" s="7" t="s">
        <v>170</v>
      </c>
      <c r="C65" s="7" t="s">
        <v>171</v>
      </c>
      <c r="D65" s="9"/>
      <c r="E65" s="46">
        <v>0</v>
      </c>
      <c r="F65" s="46">
        <v>0</v>
      </c>
      <c r="G65" s="46">
        <v>0</v>
      </c>
      <c r="H65" s="46">
        <v>0</v>
      </c>
      <c r="I65" s="16">
        <v>1</v>
      </c>
      <c r="J65" s="46">
        <v>0</v>
      </c>
      <c r="K65" s="27">
        <f t="shared" si="0"/>
        <v>1</v>
      </c>
      <c r="L65" s="13"/>
    </row>
    <row r="66" spans="1:12" ht="24.75" customHeight="1">
      <c r="A66" s="4" t="s">
        <v>26</v>
      </c>
      <c r="B66" s="5" t="s">
        <v>1</v>
      </c>
      <c r="C66" s="5" t="s">
        <v>2</v>
      </c>
      <c r="D66" s="4" t="s">
        <v>28</v>
      </c>
      <c r="E66" s="4" t="s">
        <v>33</v>
      </c>
      <c r="F66" s="5" t="s">
        <v>32</v>
      </c>
      <c r="G66" s="4" t="s">
        <v>34</v>
      </c>
      <c r="H66" s="4" t="s">
        <v>35</v>
      </c>
      <c r="I66" s="4" t="s">
        <v>36</v>
      </c>
      <c r="J66" s="4" t="s">
        <v>37</v>
      </c>
      <c r="K66" s="4" t="s">
        <v>38</v>
      </c>
      <c r="L66" s="4" t="s">
        <v>63</v>
      </c>
    </row>
    <row r="67" spans="1:12" ht="12.75">
      <c r="A67" s="67">
        <v>1</v>
      </c>
      <c r="B67" s="10" t="s">
        <v>31</v>
      </c>
      <c r="C67" s="10" t="s">
        <v>11</v>
      </c>
      <c r="D67" s="14">
        <v>35243</v>
      </c>
      <c r="E67" s="49">
        <v>13</v>
      </c>
      <c r="F67" s="49">
        <v>13</v>
      </c>
      <c r="G67" s="49">
        <v>14</v>
      </c>
      <c r="H67" s="49">
        <v>14.5</v>
      </c>
      <c r="I67" s="49">
        <v>17</v>
      </c>
      <c r="J67" s="49">
        <v>16.5</v>
      </c>
      <c r="K67" s="47">
        <f>LARGE(E67:J67,1)+LARGE(E67:J67,2)+LARGE(E67:J67,3)+LARGE(E67:J67,4)+LARGE(E67:J67,5)</f>
        <v>75</v>
      </c>
      <c r="L67" s="29" t="s">
        <v>52</v>
      </c>
    </row>
    <row r="68" spans="1:12" ht="12.75">
      <c r="A68" s="67"/>
      <c r="B68" s="10" t="s">
        <v>29</v>
      </c>
      <c r="C68" s="10" t="s">
        <v>11</v>
      </c>
      <c r="D68" s="14">
        <v>35579</v>
      </c>
      <c r="E68" s="50"/>
      <c r="F68" s="50"/>
      <c r="G68" s="50"/>
      <c r="H68" s="50"/>
      <c r="I68" s="50"/>
      <c r="J68" s="50"/>
      <c r="K68" s="48"/>
      <c r="L68" s="13" t="s">
        <v>52</v>
      </c>
    </row>
    <row r="69" spans="1:12" ht="12.75">
      <c r="A69" s="67"/>
      <c r="B69" s="10" t="s">
        <v>18</v>
      </c>
      <c r="C69" s="10" t="s">
        <v>11</v>
      </c>
      <c r="D69" s="14">
        <v>35793</v>
      </c>
      <c r="E69" s="50"/>
      <c r="F69" s="50"/>
      <c r="G69" s="50"/>
      <c r="H69" s="50"/>
      <c r="I69" s="50"/>
      <c r="J69" s="50"/>
      <c r="K69" s="48"/>
      <c r="L69" s="13" t="s">
        <v>52</v>
      </c>
    </row>
    <row r="70" spans="1:12" ht="12.75">
      <c r="A70" s="67"/>
      <c r="B70" s="10" t="s">
        <v>125</v>
      </c>
      <c r="C70" s="10" t="s">
        <v>11</v>
      </c>
      <c r="D70" s="14"/>
      <c r="E70" s="50"/>
      <c r="F70" s="50"/>
      <c r="G70" s="50"/>
      <c r="H70" s="50"/>
      <c r="I70" s="50"/>
      <c r="J70" s="50"/>
      <c r="K70" s="48"/>
      <c r="L70" s="29" t="s">
        <v>52</v>
      </c>
    </row>
    <row r="71" spans="1:12" ht="12.75">
      <c r="A71" s="67"/>
      <c r="B71" s="10" t="s">
        <v>169</v>
      </c>
      <c r="C71" s="10" t="s">
        <v>11</v>
      </c>
      <c r="D71" s="14"/>
      <c r="E71" s="50"/>
      <c r="F71" s="50"/>
      <c r="G71" s="50"/>
      <c r="H71" s="50"/>
      <c r="I71" s="50"/>
      <c r="J71" s="50"/>
      <c r="K71" s="48"/>
      <c r="L71" s="29"/>
    </row>
    <row r="72" spans="1:12" ht="12.75">
      <c r="A72" s="67"/>
      <c r="B72" s="10" t="s">
        <v>85</v>
      </c>
      <c r="C72" s="10" t="s">
        <v>11</v>
      </c>
      <c r="D72" s="14"/>
      <c r="E72" s="50"/>
      <c r="F72" s="50"/>
      <c r="G72" s="50"/>
      <c r="H72" s="50"/>
      <c r="I72" s="50"/>
      <c r="J72" s="50"/>
      <c r="K72" s="48"/>
      <c r="L72" s="29" t="s">
        <v>52</v>
      </c>
    </row>
    <row r="73" spans="1:12" ht="12.75">
      <c r="A73" s="63">
        <v>2</v>
      </c>
      <c r="B73" s="10" t="s">
        <v>69</v>
      </c>
      <c r="C73" s="10" t="s">
        <v>15</v>
      </c>
      <c r="D73" s="14">
        <v>35731</v>
      </c>
      <c r="E73" s="49">
        <v>16.5</v>
      </c>
      <c r="F73" s="49">
        <v>14</v>
      </c>
      <c r="G73" s="49">
        <v>12.5</v>
      </c>
      <c r="H73" s="49">
        <v>14.5</v>
      </c>
      <c r="I73" s="49">
        <v>13.5</v>
      </c>
      <c r="J73" s="49">
        <v>12.5</v>
      </c>
      <c r="K73" s="47">
        <f>LARGE(E73:J73,1)+LARGE(E73:J73,2)+LARGE(E73:J73,3)+LARGE(E73:J73,4)+LARGE(E73:J73,5)</f>
        <v>71</v>
      </c>
      <c r="L73" s="29" t="s">
        <v>52</v>
      </c>
    </row>
    <row r="74" spans="1:12" ht="12.75">
      <c r="A74" s="63"/>
      <c r="B74" s="10" t="s">
        <v>59</v>
      </c>
      <c r="C74" s="10" t="s">
        <v>15</v>
      </c>
      <c r="D74" s="14">
        <v>35731</v>
      </c>
      <c r="E74" s="50"/>
      <c r="F74" s="50"/>
      <c r="G74" s="50"/>
      <c r="H74" s="50"/>
      <c r="I74" s="50"/>
      <c r="J74" s="50"/>
      <c r="K74" s="48"/>
      <c r="L74" s="13" t="s">
        <v>52</v>
      </c>
    </row>
    <row r="75" spans="1:12" ht="12.75">
      <c r="A75" s="63"/>
      <c r="B75" s="10" t="s">
        <v>119</v>
      </c>
      <c r="C75" s="10" t="s">
        <v>15</v>
      </c>
      <c r="D75" s="14">
        <v>35115</v>
      </c>
      <c r="E75" s="50"/>
      <c r="F75" s="50"/>
      <c r="G75" s="50"/>
      <c r="H75" s="50"/>
      <c r="I75" s="50"/>
      <c r="J75" s="50"/>
      <c r="K75" s="48"/>
      <c r="L75" s="13" t="s">
        <v>52</v>
      </c>
    </row>
    <row r="76" spans="1:12" ht="12.75">
      <c r="A76" s="63"/>
      <c r="B76" s="10" t="s">
        <v>62</v>
      </c>
      <c r="C76" s="10" t="s">
        <v>15</v>
      </c>
      <c r="D76" s="14">
        <v>35132</v>
      </c>
      <c r="E76" s="50"/>
      <c r="F76" s="50"/>
      <c r="G76" s="50"/>
      <c r="H76" s="50"/>
      <c r="I76" s="50"/>
      <c r="J76" s="50"/>
      <c r="K76" s="48"/>
      <c r="L76" s="29" t="s">
        <v>52</v>
      </c>
    </row>
    <row r="77" spans="1:12" ht="12.75">
      <c r="A77" s="63"/>
      <c r="B77" s="10" t="s">
        <v>57</v>
      </c>
      <c r="C77" s="10" t="s">
        <v>15</v>
      </c>
      <c r="D77" s="14">
        <v>35328</v>
      </c>
      <c r="E77" s="50"/>
      <c r="F77" s="50"/>
      <c r="G77" s="50"/>
      <c r="H77" s="50"/>
      <c r="I77" s="50"/>
      <c r="J77" s="50"/>
      <c r="K77" s="48"/>
      <c r="L77" s="29" t="s">
        <v>52</v>
      </c>
    </row>
    <row r="78" spans="1:12" ht="12.75">
      <c r="A78" s="63"/>
      <c r="B78" s="10" t="s">
        <v>143</v>
      </c>
      <c r="C78" s="10" t="s">
        <v>15</v>
      </c>
      <c r="D78" s="14">
        <v>35177</v>
      </c>
      <c r="E78" s="50"/>
      <c r="F78" s="50"/>
      <c r="G78" s="50"/>
      <c r="H78" s="50"/>
      <c r="I78" s="50"/>
      <c r="J78" s="50"/>
      <c r="K78" s="48"/>
      <c r="L78" s="13" t="s">
        <v>52</v>
      </c>
    </row>
    <row r="79" spans="1:12" ht="12.75">
      <c r="A79" s="63"/>
      <c r="B79" s="10" t="s">
        <v>74</v>
      </c>
      <c r="C79" s="10" t="s">
        <v>15</v>
      </c>
      <c r="D79" s="14">
        <v>35450</v>
      </c>
      <c r="E79" s="50"/>
      <c r="F79" s="50"/>
      <c r="G79" s="50"/>
      <c r="H79" s="50"/>
      <c r="I79" s="50"/>
      <c r="J79" s="50"/>
      <c r="K79" s="48"/>
      <c r="L79" s="13" t="s">
        <v>52</v>
      </c>
    </row>
    <row r="80" spans="1:12" ht="12.75">
      <c r="A80" s="62">
        <v>3</v>
      </c>
      <c r="B80" s="10" t="s">
        <v>107</v>
      </c>
      <c r="C80" s="10" t="s">
        <v>72</v>
      </c>
      <c r="D80" s="14"/>
      <c r="E80" s="59">
        <v>11</v>
      </c>
      <c r="F80" s="59">
        <v>9</v>
      </c>
      <c r="G80" s="59">
        <v>11.5</v>
      </c>
      <c r="H80" s="65">
        <v>0</v>
      </c>
      <c r="I80" s="59">
        <v>10</v>
      </c>
      <c r="J80" s="59">
        <v>10</v>
      </c>
      <c r="K80" s="47">
        <f>LARGE(E80:J80,1)+LARGE(E80:J80,2)+LARGE(E80:J80,3)+LARGE(E80:J80,4)+LARGE(E80:J80,5)</f>
        <v>51.5</v>
      </c>
      <c r="L80" s="29" t="s">
        <v>52</v>
      </c>
    </row>
    <row r="81" spans="1:12" ht="12.75">
      <c r="A81" s="64"/>
      <c r="B81" s="10" t="s">
        <v>101</v>
      </c>
      <c r="C81" s="10" t="s">
        <v>72</v>
      </c>
      <c r="D81" s="14">
        <v>34377</v>
      </c>
      <c r="E81" s="61"/>
      <c r="F81" s="61"/>
      <c r="G81" s="61"/>
      <c r="H81" s="66"/>
      <c r="I81" s="61"/>
      <c r="J81" s="61"/>
      <c r="K81" s="74"/>
      <c r="L81" s="29" t="s">
        <v>52</v>
      </c>
    </row>
    <row r="82" spans="1:12" ht="12.75">
      <c r="A82" s="62">
        <v>4</v>
      </c>
      <c r="B82" s="10" t="s">
        <v>110</v>
      </c>
      <c r="C82" s="10" t="s">
        <v>111</v>
      </c>
      <c r="D82" s="14">
        <v>34995</v>
      </c>
      <c r="E82" s="49">
        <v>5</v>
      </c>
      <c r="F82" s="49">
        <v>4.5</v>
      </c>
      <c r="G82" s="49">
        <v>5</v>
      </c>
      <c r="H82" s="49">
        <v>4</v>
      </c>
      <c r="I82" s="49">
        <v>12</v>
      </c>
      <c r="J82" s="59">
        <v>12</v>
      </c>
      <c r="K82" s="47">
        <f>LARGE(E82:J82,1)+LARGE(E82:J82,2)+LARGE(E82:J82,3)+LARGE(E82:J82,4)+LARGE(E82:J82,5)</f>
        <v>38.5</v>
      </c>
      <c r="L82" s="29" t="s">
        <v>52</v>
      </c>
    </row>
    <row r="83" spans="1:12" ht="12.75">
      <c r="A83" s="64"/>
      <c r="B83" s="10" t="s">
        <v>161</v>
      </c>
      <c r="C83" s="10" t="s">
        <v>111</v>
      </c>
      <c r="D83" s="14"/>
      <c r="E83" s="51"/>
      <c r="F83" s="51"/>
      <c r="G83" s="51"/>
      <c r="H83" s="51"/>
      <c r="I83" s="51"/>
      <c r="J83" s="61"/>
      <c r="K83" s="74"/>
      <c r="L83" s="29"/>
    </row>
    <row r="84" spans="1:12" ht="12.75">
      <c r="A84" s="6">
        <v>5</v>
      </c>
      <c r="B84" s="10" t="s">
        <v>73</v>
      </c>
      <c r="C84" s="10" t="s">
        <v>96</v>
      </c>
      <c r="D84" s="14"/>
      <c r="E84" s="31">
        <v>7.5</v>
      </c>
      <c r="F84" s="31">
        <v>6.5</v>
      </c>
      <c r="G84" s="31">
        <v>7</v>
      </c>
      <c r="H84" s="31">
        <v>8</v>
      </c>
      <c r="I84" s="31">
        <v>7</v>
      </c>
      <c r="J84" s="31">
        <v>8</v>
      </c>
      <c r="K84" s="26">
        <f aca="true" t="shared" si="1" ref="K84:K89">LARGE(E84:J84,1)+LARGE(E84:J84,2)+LARGE(E84:J84,3)+LARGE(E84:J84,4)+LARGE(E84:J84,5)</f>
        <v>37.5</v>
      </c>
      <c r="L84" s="29" t="s">
        <v>52</v>
      </c>
    </row>
    <row r="85" spans="1:12" ht="12.75">
      <c r="A85" s="34">
        <v>6</v>
      </c>
      <c r="B85" s="10" t="s">
        <v>53</v>
      </c>
      <c r="C85" s="10" t="s">
        <v>75</v>
      </c>
      <c r="D85" s="14"/>
      <c r="E85" s="35">
        <v>7</v>
      </c>
      <c r="F85" s="35">
        <v>7.5</v>
      </c>
      <c r="G85" s="35">
        <v>7.5</v>
      </c>
      <c r="H85" s="46">
        <v>0</v>
      </c>
      <c r="I85" s="35">
        <v>7</v>
      </c>
      <c r="J85" s="35">
        <v>7.5</v>
      </c>
      <c r="K85" s="33">
        <f t="shared" si="1"/>
        <v>36.5</v>
      </c>
      <c r="L85" s="29" t="s">
        <v>52</v>
      </c>
    </row>
    <row r="86" spans="1:12" ht="12.75">
      <c r="A86" s="6">
        <v>7</v>
      </c>
      <c r="B86" s="10" t="s">
        <v>30</v>
      </c>
      <c r="C86" s="10" t="s">
        <v>6</v>
      </c>
      <c r="D86" s="14">
        <v>34995</v>
      </c>
      <c r="E86" s="46">
        <v>0</v>
      </c>
      <c r="F86" s="17">
        <v>8</v>
      </c>
      <c r="G86" s="18">
        <v>5</v>
      </c>
      <c r="H86" s="18">
        <v>6</v>
      </c>
      <c r="I86" s="18">
        <v>6.5</v>
      </c>
      <c r="J86" s="19">
        <v>7.5</v>
      </c>
      <c r="K86" s="26">
        <f t="shared" si="1"/>
        <v>33</v>
      </c>
      <c r="L86" s="29" t="s">
        <v>52</v>
      </c>
    </row>
    <row r="87" spans="1:12" ht="12.75">
      <c r="A87" s="6">
        <v>8</v>
      </c>
      <c r="B87" s="10" t="s">
        <v>100</v>
      </c>
      <c r="C87" s="10" t="s">
        <v>160</v>
      </c>
      <c r="D87" s="14"/>
      <c r="E87" s="31">
        <v>6.5</v>
      </c>
      <c r="F87" s="46">
        <v>0</v>
      </c>
      <c r="G87" s="46">
        <v>0</v>
      </c>
      <c r="H87" s="18">
        <v>5</v>
      </c>
      <c r="I87" s="18">
        <v>4</v>
      </c>
      <c r="J87" s="18">
        <v>5</v>
      </c>
      <c r="K87" s="26">
        <f t="shared" si="1"/>
        <v>20.5</v>
      </c>
      <c r="L87" s="29" t="s">
        <v>52</v>
      </c>
    </row>
    <row r="88" spans="1:12" ht="12.75">
      <c r="A88" s="6">
        <v>9</v>
      </c>
      <c r="B88" s="10" t="s">
        <v>155</v>
      </c>
      <c r="C88" s="10" t="s">
        <v>156</v>
      </c>
      <c r="D88" s="14"/>
      <c r="E88" s="46">
        <v>0</v>
      </c>
      <c r="F88" s="46">
        <v>0</v>
      </c>
      <c r="G88" s="46">
        <v>0</v>
      </c>
      <c r="H88" s="46">
        <v>0</v>
      </c>
      <c r="I88" s="18">
        <v>7</v>
      </c>
      <c r="J88" s="18">
        <v>7.5</v>
      </c>
      <c r="K88" s="26">
        <f t="shared" si="1"/>
        <v>14.5</v>
      </c>
      <c r="L88" s="29"/>
    </row>
    <row r="89" spans="1:12" ht="12.75">
      <c r="A89" s="62">
        <v>10</v>
      </c>
      <c r="B89" s="10" t="s">
        <v>97</v>
      </c>
      <c r="C89" s="10" t="s">
        <v>98</v>
      </c>
      <c r="D89" s="14"/>
      <c r="E89" s="59">
        <v>11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47">
        <f t="shared" si="1"/>
        <v>11</v>
      </c>
      <c r="L89" s="29" t="s">
        <v>52</v>
      </c>
    </row>
    <row r="90" spans="1:12" ht="12.75">
      <c r="A90" s="63"/>
      <c r="B90" s="10" t="s">
        <v>122</v>
      </c>
      <c r="C90" s="10" t="s">
        <v>98</v>
      </c>
      <c r="D90" s="14"/>
      <c r="E90" s="60"/>
      <c r="F90" s="73"/>
      <c r="G90" s="73"/>
      <c r="H90" s="73"/>
      <c r="I90" s="73"/>
      <c r="J90" s="73"/>
      <c r="K90" s="48"/>
      <c r="L90" s="29" t="s">
        <v>52</v>
      </c>
    </row>
    <row r="91" spans="1:12" ht="12.75">
      <c r="A91" s="63"/>
      <c r="B91" s="10" t="s">
        <v>116</v>
      </c>
      <c r="C91" s="10" t="s">
        <v>98</v>
      </c>
      <c r="D91" s="14"/>
      <c r="E91" s="60"/>
      <c r="F91" s="73"/>
      <c r="G91" s="73"/>
      <c r="H91" s="73"/>
      <c r="I91" s="73"/>
      <c r="J91" s="73"/>
      <c r="K91" s="48"/>
      <c r="L91" s="29" t="s">
        <v>52</v>
      </c>
    </row>
    <row r="92" spans="1:12" ht="12.75">
      <c r="A92" s="63"/>
      <c r="B92" s="10" t="s">
        <v>114</v>
      </c>
      <c r="C92" s="10" t="s">
        <v>98</v>
      </c>
      <c r="D92" s="14"/>
      <c r="E92" s="60"/>
      <c r="F92" s="73"/>
      <c r="G92" s="73"/>
      <c r="H92" s="73"/>
      <c r="I92" s="73"/>
      <c r="J92" s="73"/>
      <c r="K92" s="48"/>
      <c r="L92" s="29" t="s">
        <v>52</v>
      </c>
    </row>
    <row r="93" spans="1:12" ht="12.75">
      <c r="A93" s="64"/>
      <c r="B93" s="10" t="s">
        <v>117</v>
      </c>
      <c r="C93" s="10" t="s">
        <v>98</v>
      </c>
      <c r="D93" s="14"/>
      <c r="E93" s="61"/>
      <c r="F93" s="66"/>
      <c r="G93" s="66"/>
      <c r="H93" s="66"/>
      <c r="I93" s="66"/>
      <c r="J93" s="66"/>
      <c r="K93" s="74"/>
      <c r="L93" s="29" t="s">
        <v>52</v>
      </c>
    </row>
    <row r="94" spans="1:12" ht="12.75">
      <c r="A94" s="6">
        <v>11</v>
      </c>
      <c r="B94" s="10" t="s">
        <v>128</v>
      </c>
      <c r="C94" s="10" t="s">
        <v>129</v>
      </c>
      <c r="D94" s="14">
        <v>34995</v>
      </c>
      <c r="E94" s="46">
        <v>0</v>
      </c>
      <c r="F94" s="17">
        <v>6.5</v>
      </c>
      <c r="G94" s="46">
        <v>0</v>
      </c>
      <c r="H94" s="46">
        <v>0</v>
      </c>
      <c r="I94" s="46">
        <v>0</v>
      </c>
      <c r="J94" s="46">
        <v>0</v>
      </c>
      <c r="K94" s="26">
        <f>LARGE(E94:J94,1)+LARGE(E94:J94,2)+LARGE(E94:J94,3)+LARGE(E94:J94,4)+LARGE(E94:J94,5)</f>
        <v>6.5</v>
      </c>
      <c r="L94" s="29" t="s">
        <v>52</v>
      </c>
    </row>
    <row r="95" spans="1:12" ht="12.75">
      <c r="A95" s="6">
        <v>12</v>
      </c>
      <c r="B95" s="10" t="s">
        <v>157</v>
      </c>
      <c r="C95" s="10" t="s">
        <v>172</v>
      </c>
      <c r="D95" s="14"/>
      <c r="E95" s="46">
        <v>0</v>
      </c>
      <c r="F95" s="46">
        <v>0</v>
      </c>
      <c r="G95" s="46">
        <v>0</v>
      </c>
      <c r="H95" s="46">
        <v>0</v>
      </c>
      <c r="I95" s="18">
        <v>5.5</v>
      </c>
      <c r="J95" s="46">
        <v>0</v>
      </c>
      <c r="K95" s="26">
        <f>LARGE(E95:J95,1)+LARGE(E95:J95,2)+LARGE(E95:J95,3)+LARGE(E95:J95,4)+LARGE(E95:J95,5)</f>
        <v>5.5</v>
      </c>
      <c r="L95" s="29"/>
    </row>
    <row r="96" spans="1:12" ht="12.75">
      <c r="A96" s="6">
        <v>13</v>
      </c>
      <c r="B96" s="10" t="s">
        <v>159</v>
      </c>
      <c r="C96" s="10" t="s">
        <v>158</v>
      </c>
      <c r="D96" s="14"/>
      <c r="E96" s="46">
        <v>0</v>
      </c>
      <c r="F96" s="46">
        <v>0</v>
      </c>
      <c r="G96" s="46">
        <v>0</v>
      </c>
      <c r="H96" s="46">
        <v>0</v>
      </c>
      <c r="I96" s="18">
        <v>5</v>
      </c>
      <c r="J96" s="46">
        <v>0</v>
      </c>
      <c r="K96" s="26">
        <f>LARGE(E96:J96,1)+LARGE(E96:J96,2)+LARGE(E96:J96,3)+LARGE(E96:J96,4)+LARGE(E96:J96,5)</f>
        <v>5</v>
      </c>
      <c r="L96" s="29"/>
    </row>
    <row r="97" spans="1:12" ht="12.75">
      <c r="A97" s="6">
        <v>14</v>
      </c>
      <c r="B97" s="10" t="s">
        <v>136</v>
      </c>
      <c r="C97" s="10" t="s">
        <v>137</v>
      </c>
      <c r="D97" s="14">
        <v>35374</v>
      </c>
      <c r="E97" s="46">
        <v>0</v>
      </c>
      <c r="F97" s="31">
        <v>2.5</v>
      </c>
      <c r="G97" s="46">
        <v>0</v>
      </c>
      <c r="H97" s="46">
        <v>0</v>
      </c>
      <c r="I97" s="46">
        <v>0</v>
      </c>
      <c r="J97" s="46">
        <v>0</v>
      </c>
      <c r="K97" s="26">
        <f>LARGE(E97:J97,1)+LARGE(E97:J97,2)+LARGE(E97:J97,3)+LARGE(E97:J97,4)+LARGE(E97:J97,5)</f>
        <v>2.5</v>
      </c>
      <c r="L97" s="13" t="s">
        <v>52</v>
      </c>
    </row>
    <row r="98" spans="1:12" ht="24.75" customHeight="1">
      <c r="A98" s="4" t="s">
        <v>26</v>
      </c>
      <c r="B98" s="5" t="s">
        <v>1</v>
      </c>
      <c r="C98" s="5" t="s">
        <v>2</v>
      </c>
      <c r="D98" s="4" t="s">
        <v>28</v>
      </c>
      <c r="E98" s="4" t="s">
        <v>33</v>
      </c>
      <c r="F98" s="5" t="s">
        <v>32</v>
      </c>
      <c r="G98" s="4" t="s">
        <v>34</v>
      </c>
      <c r="H98" s="4" t="s">
        <v>35</v>
      </c>
      <c r="I98" s="4" t="s">
        <v>36</v>
      </c>
      <c r="J98" s="4" t="s">
        <v>37</v>
      </c>
      <c r="K98" s="4" t="s">
        <v>38</v>
      </c>
      <c r="L98" s="4" t="s">
        <v>63</v>
      </c>
    </row>
    <row r="99" spans="1:12" ht="12.75">
      <c r="A99" s="62">
        <v>1</v>
      </c>
      <c r="B99" s="11" t="s">
        <v>5</v>
      </c>
      <c r="C99" s="11" t="s">
        <v>8</v>
      </c>
      <c r="D99" s="14">
        <v>34450</v>
      </c>
      <c r="E99" s="59">
        <v>24</v>
      </c>
      <c r="F99" s="59">
        <v>17</v>
      </c>
      <c r="G99" s="49">
        <v>22</v>
      </c>
      <c r="H99" s="49">
        <v>28</v>
      </c>
      <c r="I99" s="49">
        <v>22.5</v>
      </c>
      <c r="J99" s="49">
        <v>25.5</v>
      </c>
      <c r="K99" s="56">
        <f>LARGE(E99:J99,1)+LARGE(E99:J99,2)+LARGE(E99:J99,3)+LARGE(E99:J99,4)+LARGE(E99:J99,5)</f>
        <v>122</v>
      </c>
      <c r="L99" s="13" t="s">
        <v>52</v>
      </c>
    </row>
    <row r="100" spans="1:12" ht="12.75">
      <c r="A100" s="63"/>
      <c r="B100" s="11" t="s">
        <v>7</v>
      </c>
      <c r="C100" s="11" t="s">
        <v>8</v>
      </c>
      <c r="D100" s="14"/>
      <c r="E100" s="60"/>
      <c r="F100" s="60"/>
      <c r="G100" s="50"/>
      <c r="H100" s="50"/>
      <c r="I100" s="50"/>
      <c r="J100" s="50"/>
      <c r="K100" s="57"/>
      <c r="L100" s="29" t="s">
        <v>52</v>
      </c>
    </row>
    <row r="101" spans="1:12" ht="12.75">
      <c r="A101" s="64"/>
      <c r="B101" s="11" t="s">
        <v>103</v>
      </c>
      <c r="C101" s="11" t="s">
        <v>8</v>
      </c>
      <c r="D101" s="14">
        <v>34233</v>
      </c>
      <c r="E101" s="61"/>
      <c r="F101" s="61"/>
      <c r="G101" s="51"/>
      <c r="H101" s="51"/>
      <c r="I101" s="51"/>
      <c r="J101" s="51"/>
      <c r="K101" s="58"/>
      <c r="L101" s="13" t="s">
        <v>52</v>
      </c>
    </row>
    <row r="102" spans="1:12" ht="12.75">
      <c r="A102" s="62">
        <v>2</v>
      </c>
      <c r="B102" s="11" t="s">
        <v>64</v>
      </c>
      <c r="C102" s="11" t="s">
        <v>61</v>
      </c>
      <c r="D102" s="14">
        <v>33607</v>
      </c>
      <c r="E102" s="59">
        <v>19</v>
      </c>
      <c r="F102" s="59">
        <v>22.5</v>
      </c>
      <c r="G102" s="49">
        <v>18.5</v>
      </c>
      <c r="H102" s="49">
        <v>18</v>
      </c>
      <c r="I102" s="49">
        <v>19</v>
      </c>
      <c r="J102" s="49">
        <v>17</v>
      </c>
      <c r="K102" s="56">
        <f>LARGE(E102:J102,1)+LARGE(E102:J102,2)+LARGE(E102:J102,3)+LARGE(E102:J102,4)+LARGE(E102:J102,5)</f>
        <v>97</v>
      </c>
      <c r="L102" s="13" t="s">
        <v>52</v>
      </c>
    </row>
    <row r="103" spans="1:12" ht="12.75">
      <c r="A103" s="63"/>
      <c r="B103" s="11" t="s">
        <v>9</v>
      </c>
      <c r="C103" s="11" t="s">
        <v>61</v>
      </c>
      <c r="D103" s="14"/>
      <c r="E103" s="60"/>
      <c r="F103" s="60"/>
      <c r="G103" s="50"/>
      <c r="H103" s="50"/>
      <c r="I103" s="50"/>
      <c r="J103" s="50"/>
      <c r="K103" s="57"/>
      <c r="L103" s="29" t="s">
        <v>52</v>
      </c>
    </row>
    <row r="104" spans="1:12" ht="12.75">
      <c r="A104" s="63"/>
      <c r="B104" s="11" t="s">
        <v>16</v>
      </c>
      <c r="C104" s="11" t="s">
        <v>61</v>
      </c>
      <c r="D104" s="14"/>
      <c r="E104" s="60"/>
      <c r="F104" s="60"/>
      <c r="G104" s="50"/>
      <c r="H104" s="50"/>
      <c r="I104" s="50"/>
      <c r="J104" s="50"/>
      <c r="K104" s="57"/>
      <c r="L104" s="29" t="s">
        <v>52</v>
      </c>
    </row>
    <row r="105" spans="1:12" ht="12.75">
      <c r="A105" s="63"/>
      <c r="B105" s="11" t="s">
        <v>3</v>
      </c>
      <c r="C105" s="11" t="s">
        <v>61</v>
      </c>
      <c r="D105" s="14">
        <v>33673</v>
      </c>
      <c r="E105" s="60"/>
      <c r="F105" s="60"/>
      <c r="G105" s="50"/>
      <c r="H105" s="50"/>
      <c r="I105" s="50"/>
      <c r="J105" s="50"/>
      <c r="K105" s="57"/>
      <c r="L105" s="13" t="s">
        <v>52</v>
      </c>
    </row>
    <row r="106" spans="1:12" ht="12.75">
      <c r="A106" s="64"/>
      <c r="B106" s="11" t="s">
        <v>132</v>
      </c>
      <c r="C106" s="11" t="s">
        <v>61</v>
      </c>
      <c r="D106" s="14">
        <v>33632</v>
      </c>
      <c r="E106" s="61"/>
      <c r="F106" s="61"/>
      <c r="G106" s="51"/>
      <c r="H106" s="51"/>
      <c r="I106" s="51"/>
      <c r="J106" s="51"/>
      <c r="K106" s="58"/>
      <c r="L106" s="13" t="s">
        <v>52</v>
      </c>
    </row>
    <row r="107" spans="1:12" ht="12.75">
      <c r="A107" s="6">
        <v>3</v>
      </c>
      <c r="B107" s="11" t="s">
        <v>4</v>
      </c>
      <c r="C107" s="11" t="s">
        <v>71</v>
      </c>
      <c r="D107" s="14">
        <v>34421</v>
      </c>
      <c r="E107" s="17">
        <v>9</v>
      </c>
      <c r="F107" s="17">
        <v>9.5</v>
      </c>
      <c r="G107" s="18">
        <v>10.5</v>
      </c>
      <c r="H107" s="18">
        <v>8.5</v>
      </c>
      <c r="I107" s="18">
        <v>9.5</v>
      </c>
      <c r="J107" s="18">
        <v>10.5</v>
      </c>
      <c r="K107" s="25">
        <f>LARGE(E107:J107,1)+LARGE(E107:J107,2)+LARGE(E107:J107,3)+LARGE(E107:J107,4)+LARGE(E107:J107,5)</f>
        <v>49</v>
      </c>
      <c r="L107" s="29" t="s">
        <v>52</v>
      </c>
    </row>
    <row r="108" spans="1:12" ht="12.75">
      <c r="A108" s="6">
        <v>4</v>
      </c>
      <c r="B108" s="11" t="s">
        <v>10</v>
      </c>
      <c r="C108" s="11" t="s">
        <v>141</v>
      </c>
      <c r="D108" s="14">
        <v>33765</v>
      </c>
      <c r="E108" s="31">
        <v>8</v>
      </c>
      <c r="F108" s="31">
        <v>7.5</v>
      </c>
      <c r="G108" s="31">
        <v>7.5</v>
      </c>
      <c r="H108" s="31">
        <v>7</v>
      </c>
      <c r="I108" s="31">
        <v>7.5</v>
      </c>
      <c r="J108" s="31">
        <v>8</v>
      </c>
      <c r="K108" s="25">
        <f>LARGE(E108:J108,1)+LARGE(E108:J108,2)+LARGE(E108:J108,3)+LARGE(E108:J108,4)+LARGE(E108:J108,5)</f>
        <v>38.5</v>
      </c>
      <c r="L108" s="13" t="s">
        <v>52</v>
      </c>
    </row>
    <row r="109" spans="1:12" ht="12.75">
      <c r="A109" s="6">
        <v>5</v>
      </c>
      <c r="B109" s="11" t="s">
        <v>86</v>
      </c>
      <c r="C109" s="11" t="s">
        <v>142</v>
      </c>
      <c r="D109" s="14">
        <v>34421</v>
      </c>
      <c r="E109" s="17">
        <v>6</v>
      </c>
      <c r="F109" s="17">
        <v>7.5</v>
      </c>
      <c r="G109" s="18">
        <v>7</v>
      </c>
      <c r="H109" s="18">
        <v>7.5</v>
      </c>
      <c r="I109" s="46">
        <v>0</v>
      </c>
      <c r="J109" s="18">
        <v>7</v>
      </c>
      <c r="K109" s="25">
        <f>LARGE(E109:J109,1)+LARGE(E109:J109,2)+LARGE(E109:J109,3)+LARGE(E109:J109,4)+LARGE(E109:J109,5)</f>
        <v>35</v>
      </c>
      <c r="L109" s="29" t="s">
        <v>52</v>
      </c>
    </row>
    <row r="110" spans="1:12" ht="12.75">
      <c r="A110" s="6">
        <v>6</v>
      </c>
      <c r="B110" s="11" t="s">
        <v>19</v>
      </c>
      <c r="C110" s="11" t="s">
        <v>54</v>
      </c>
      <c r="D110" s="14"/>
      <c r="E110" s="31">
        <v>7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25">
        <f>LARGE(E110:J110,1)+LARGE(E110:J110,2)+LARGE(E110:J110,3)+LARGE(E110:J110,4)+LARGE(E110:J110,5)</f>
        <v>7</v>
      </c>
      <c r="L110" s="29" t="s">
        <v>52</v>
      </c>
    </row>
    <row r="111" spans="1:12" ht="12.75">
      <c r="A111" s="6">
        <v>7</v>
      </c>
      <c r="B111" s="11" t="s">
        <v>104</v>
      </c>
      <c r="C111" s="11" t="s">
        <v>105</v>
      </c>
      <c r="D111" s="14"/>
      <c r="E111" s="31">
        <v>5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25">
        <f>LARGE(E111:J111,1)+LARGE(E111:J111,2)+LARGE(E111:J111,3)+LARGE(E111:J111,4)+LARGE(E111:J111,5)</f>
        <v>5</v>
      </c>
      <c r="L111" s="29" t="s">
        <v>52</v>
      </c>
    </row>
    <row r="127" spans="7:8" ht="12.75">
      <c r="G127" s="2"/>
      <c r="H127" s="2"/>
    </row>
    <row r="128" spans="7:8" ht="12.75">
      <c r="G128" s="2"/>
      <c r="H128" s="2"/>
    </row>
    <row r="129" spans="7:8" ht="12.75">
      <c r="G129" s="2"/>
      <c r="H129" s="2"/>
    </row>
    <row r="130" spans="7:8" ht="12.75">
      <c r="G130" s="2"/>
      <c r="H130" s="2"/>
    </row>
    <row r="131" spans="7:8" ht="12.75">
      <c r="G131" s="2"/>
      <c r="H131" s="2"/>
    </row>
    <row r="132" spans="7:8" ht="12.75">
      <c r="G132" s="2"/>
      <c r="H132" s="2"/>
    </row>
    <row r="133" spans="7:8" ht="12.75">
      <c r="G133" s="2"/>
      <c r="H133" s="2"/>
    </row>
    <row r="134" spans="7:8" ht="12.75">
      <c r="G134" s="2"/>
      <c r="H134" s="2"/>
    </row>
    <row r="135" spans="7:8" ht="12.75">
      <c r="G135" s="2"/>
      <c r="H135" s="2"/>
    </row>
    <row r="136" spans="7:8" ht="12.75">
      <c r="G136" s="2"/>
      <c r="H136" s="2"/>
    </row>
    <row r="137" spans="7:8" ht="12.75">
      <c r="G137" s="2"/>
      <c r="H137" s="2"/>
    </row>
    <row r="138" spans="7:8" ht="12.75">
      <c r="G138" s="2"/>
      <c r="H138" s="2"/>
    </row>
    <row r="139" spans="7:8" ht="12.75">
      <c r="G139" s="2"/>
      <c r="H139" s="2"/>
    </row>
    <row r="140" spans="7:8" ht="12.75">
      <c r="G140" s="2"/>
      <c r="H140" s="2"/>
    </row>
    <row r="141" spans="7:8" ht="12.75">
      <c r="G141" s="2"/>
      <c r="H141" s="2"/>
    </row>
    <row r="142" spans="7:8" ht="12.75">
      <c r="G142" s="2"/>
      <c r="H142" s="2"/>
    </row>
    <row r="143" spans="7:8" ht="12.75">
      <c r="G143" s="2"/>
      <c r="H143" s="2"/>
    </row>
    <row r="144" spans="7:8" ht="12.75">
      <c r="G144" s="2"/>
      <c r="H144" s="2"/>
    </row>
    <row r="145" spans="7:8" ht="12.75">
      <c r="G145" s="2"/>
      <c r="H145" s="2"/>
    </row>
    <row r="146" spans="7:8" ht="12.75">
      <c r="G146" s="2"/>
      <c r="H146" s="2"/>
    </row>
    <row r="147" spans="7:8" ht="12.75">
      <c r="G147" s="2"/>
      <c r="H147" s="2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  <row r="151" spans="7:8" ht="12.75">
      <c r="G151" s="2"/>
      <c r="H151" s="2"/>
    </row>
    <row r="152" spans="7:8" ht="12.75">
      <c r="G152" s="2"/>
      <c r="H152" s="2"/>
    </row>
    <row r="153" spans="7:8" ht="12.75">
      <c r="G153" s="2"/>
      <c r="H153" s="2"/>
    </row>
    <row r="154" spans="7:8" ht="12.75">
      <c r="G154" s="2"/>
      <c r="H154" s="2"/>
    </row>
    <row r="155" spans="7:8" ht="12.75">
      <c r="G155" s="2"/>
      <c r="H155" s="2"/>
    </row>
    <row r="156" spans="7:8" ht="12.75">
      <c r="G156" s="2"/>
      <c r="H156" s="2"/>
    </row>
    <row r="157" spans="7:8" ht="12.75">
      <c r="G157" s="2"/>
      <c r="H157" s="2"/>
    </row>
    <row r="158" spans="7:8" ht="12.75">
      <c r="G158" s="2"/>
      <c r="H158" s="2"/>
    </row>
    <row r="159" spans="7:8" ht="12.75">
      <c r="G159" s="2"/>
      <c r="H159" s="2"/>
    </row>
    <row r="160" spans="7:8" ht="12.75">
      <c r="G160" s="2"/>
      <c r="H160" s="2"/>
    </row>
    <row r="161" spans="7:8" ht="12.75">
      <c r="G161" s="2"/>
      <c r="H161" s="2"/>
    </row>
    <row r="162" spans="7:8" ht="12.75">
      <c r="G162" s="2"/>
      <c r="H162" s="2"/>
    </row>
    <row r="163" spans="7:8" ht="12.75">
      <c r="G163" s="2"/>
      <c r="H163" s="2"/>
    </row>
    <row r="164" spans="7:8" ht="12.75">
      <c r="G164" s="2"/>
      <c r="H164" s="2"/>
    </row>
    <row r="165" spans="7:8" ht="12.75">
      <c r="G165" s="2"/>
      <c r="H165" s="2"/>
    </row>
    <row r="166" spans="7:8" ht="12.75">
      <c r="G166" s="2"/>
      <c r="H166" s="2"/>
    </row>
    <row r="167" spans="7:8" ht="12.75">
      <c r="G167" s="2"/>
      <c r="H167" s="2"/>
    </row>
    <row r="168" spans="7:8" ht="12.75">
      <c r="G168" s="2"/>
      <c r="H168" s="2"/>
    </row>
    <row r="169" spans="7:8" ht="12.75">
      <c r="G169" s="2"/>
      <c r="H169" s="2"/>
    </row>
    <row r="170" spans="7:8" ht="12.75">
      <c r="G170" s="2"/>
      <c r="H170" s="2"/>
    </row>
    <row r="171" spans="7:8" ht="12.75">
      <c r="G171" s="2"/>
      <c r="H171" s="2"/>
    </row>
    <row r="172" spans="7:8" ht="12.75">
      <c r="G172" s="2"/>
      <c r="H172" s="2"/>
    </row>
    <row r="173" spans="7:8" ht="12.75">
      <c r="G173" s="2"/>
      <c r="H173" s="2"/>
    </row>
    <row r="174" spans="7:8" ht="12.75">
      <c r="G174" s="2"/>
      <c r="H174" s="2"/>
    </row>
    <row r="175" spans="7:8" ht="12.75">
      <c r="G175" s="2"/>
      <c r="H175" s="2"/>
    </row>
    <row r="176" spans="7:8" ht="12.75">
      <c r="G176" s="2"/>
      <c r="H176" s="2"/>
    </row>
    <row r="177" spans="7:8" ht="12.75">
      <c r="G177" s="2"/>
      <c r="H177" s="2"/>
    </row>
    <row r="178" spans="7:8" ht="12.75">
      <c r="G178" s="2"/>
      <c r="H178" s="2"/>
    </row>
    <row r="179" spans="7:8" ht="12.75">
      <c r="G179" s="2"/>
      <c r="H179" s="2"/>
    </row>
    <row r="180" spans="7:8" ht="12.75">
      <c r="G180" s="2"/>
      <c r="H180" s="2"/>
    </row>
    <row r="181" spans="7:8" ht="12.75">
      <c r="G181" s="2"/>
      <c r="H181" s="2"/>
    </row>
    <row r="182" spans="7:8" ht="12.75">
      <c r="G182" s="2"/>
      <c r="H182" s="2"/>
    </row>
    <row r="183" spans="7:8" ht="12.75">
      <c r="G183" s="2"/>
      <c r="H183" s="2"/>
    </row>
    <row r="184" spans="7:8" ht="12.75">
      <c r="G184" s="2"/>
      <c r="H184" s="2"/>
    </row>
    <row r="185" spans="7:8" ht="12.75">
      <c r="G185" s="2"/>
      <c r="H185" s="2"/>
    </row>
    <row r="186" spans="7:8" ht="12.75">
      <c r="G186" s="2"/>
      <c r="H186" s="2"/>
    </row>
    <row r="187" spans="7:8" ht="12.75">
      <c r="G187" s="2"/>
      <c r="H187" s="2"/>
    </row>
    <row r="188" spans="7:8" ht="12.75">
      <c r="G188" s="2"/>
      <c r="H188" s="2"/>
    </row>
    <row r="189" spans="7:8" ht="12.75">
      <c r="G189" s="2"/>
      <c r="H189" s="2"/>
    </row>
    <row r="190" spans="7:8" ht="12.75">
      <c r="G190" s="2"/>
      <c r="H190" s="2"/>
    </row>
    <row r="191" spans="7:8" ht="12.75">
      <c r="G191" s="2"/>
      <c r="H191" s="2"/>
    </row>
    <row r="192" spans="7:8" ht="12.75">
      <c r="G192" s="2"/>
      <c r="H192" s="2"/>
    </row>
    <row r="193" spans="7:8" ht="12.75">
      <c r="G193" s="2"/>
      <c r="H193" s="2"/>
    </row>
    <row r="194" spans="7:8" ht="12.75">
      <c r="G194" s="2"/>
      <c r="H194" s="2"/>
    </row>
    <row r="195" spans="7:8" ht="12.75">
      <c r="G195" s="2"/>
      <c r="H195" s="2"/>
    </row>
    <row r="196" spans="7:8" ht="12.75">
      <c r="G196" s="2"/>
      <c r="H196" s="2"/>
    </row>
    <row r="197" spans="7:8" ht="12.75">
      <c r="G197" s="2"/>
      <c r="H197" s="2"/>
    </row>
    <row r="198" spans="7:8" ht="12.75">
      <c r="G198" s="2"/>
      <c r="H198" s="2"/>
    </row>
    <row r="199" spans="7:8" ht="12.75">
      <c r="G199" s="2"/>
      <c r="H199" s="2"/>
    </row>
    <row r="200" spans="7:8" ht="12.75">
      <c r="G200" s="2"/>
      <c r="H200" s="2"/>
    </row>
    <row r="201" spans="7:8" ht="12.75">
      <c r="G201" s="2"/>
      <c r="H201" s="2"/>
    </row>
    <row r="202" spans="7:8" ht="12.75">
      <c r="G202" s="2"/>
      <c r="H202" s="2"/>
    </row>
    <row r="203" spans="7:8" ht="12.75">
      <c r="G203" s="2"/>
      <c r="H203" s="2"/>
    </row>
    <row r="204" spans="7:8" ht="12.75">
      <c r="G204" s="2"/>
      <c r="H204" s="2"/>
    </row>
    <row r="205" spans="7:8" ht="12.75">
      <c r="G205" s="2"/>
      <c r="H205" s="2"/>
    </row>
    <row r="206" spans="7:8" ht="12.75">
      <c r="G206" s="2"/>
      <c r="H206" s="2"/>
    </row>
  </sheetData>
  <sheetProtection/>
  <mergeCells count="133">
    <mergeCell ref="G45:G46"/>
    <mergeCell ref="H45:H46"/>
    <mergeCell ref="I45:I46"/>
    <mergeCell ref="J45:J46"/>
    <mergeCell ref="K45:K46"/>
    <mergeCell ref="F23:F26"/>
    <mergeCell ref="G23:G26"/>
    <mergeCell ref="H23:H26"/>
    <mergeCell ref="I23:I26"/>
    <mergeCell ref="J23:J26"/>
    <mergeCell ref="K23:K26"/>
    <mergeCell ref="A82:A83"/>
    <mergeCell ref="E82:E83"/>
    <mergeCell ref="F82:F83"/>
    <mergeCell ref="G82:G83"/>
    <mergeCell ref="H82:H83"/>
    <mergeCell ref="I82:I83"/>
    <mergeCell ref="J56:J59"/>
    <mergeCell ref="G50:G51"/>
    <mergeCell ref="H50:H51"/>
    <mergeCell ref="J82:J83"/>
    <mergeCell ref="K82:K83"/>
    <mergeCell ref="J80:J81"/>
    <mergeCell ref="K80:K81"/>
    <mergeCell ref="K73:K79"/>
    <mergeCell ref="J73:J79"/>
    <mergeCell ref="G42:G44"/>
    <mergeCell ref="H42:H44"/>
    <mergeCell ref="I42:I44"/>
    <mergeCell ref="K50:K51"/>
    <mergeCell ref="A56:A59"/>
    <mergeCell ref="E56:E59"/>
    <mergeCell ref="F56:F59"/>
    <mergeCell ref="G56:G59"/>
    <mergeCell ref="H56:H59"/>
    <mergeCell ref="I56:I59"/>
    <mergeCell ref="A99:A101"/>
    <mergeCell ref="E99:E101"/>
    <mergeCell ref="F99:F101"/>
    <mergeCell ref="G99:G101"/>
    <mergeCell ref="H99:H101"/>
    <mergeCell ref="I99:I101"/>
    <mergeCell ref="F89:F93"/>
    <mergeCell ref="G89:G93"/>
    <mergeCell ref="H89:H93"/>
    <mergeCell ref="I89:I93"/>
    <mergeCell ref="J99:J101"/>
    <mergeCell ref="K99:K101"/>
    <mergeCell ref="J89:J93"/>
    <mergeCell ref="K89:K93"/>
    <mergeCell ref="A80:A81"/>
    <mergeCell ref="E80:E81"/>
    <mergeCell ref="F80:F81"/>
    <mergeCell ref="G80:G81"/>
    <mergeCell ref="H80:H81"/>
    <mergeCell ref="I80:I81"/>
    <mergeCell ref="A89:A93"/>
    <mergeCell ref="E89:E93"/>
    <mergeCell ref="J42:J44"/>
    <mergeCell ref="K42:K44"/>
    <mergeCell ref="K56:K59"/>
    <mergeCell ref="A42:A44"/>
    <mergeCell ref="E42:E44"/>
    <mergeCell ref="I50:I51"/>
    <mergeCell ref="J50:J51"/>
    <mergeCell ref="H47:H48"/>
    <mergeCell ref="I47:I48"/>
    <mergeCell ref="J47:J48"/>
    <mergeCell ref="K47:K48"/>
    <mergeCell ref="A27:A31"/>
    <mergeCell ref="E27:E31"/>
    <mergeCell ref="F27:F31"/>
    <mergeCell ref="G27:G31"/>
    <mergeCell ref="H27:H31"/>
    <mergeCell ref="K27:K31"/>
    <mergeCell ref="H32:H41"/>
    <mergeCell ref="A7:A22"/>
    <mergeCell ref="E7:E22"/>
    <mergeCell ref="F7:F22"/>
    <mergeCell ref="G7:G22"/>
    <mergeCell ref="H7:H22"/>
    <mergeCell ref="J27:J31"/>
    <mergeCell ref="I7:I22"/>
    <mergeCell ref="J7:J22"/>
    <mergeCell ref="A23:A26"/>
    <mergeCell ref="E23:E26"/>
    <mergeCell ref="K7:K22"/>
    <mergeCell ref="I27:I31"/>
    <mergeCell ref="K32:K41"/>
    <mergeCell ref="G32:G41"/>
    <mergeCell ref="F73:F79"/>
    <mergeCell ref="G73:G79"/>
    <mergeCell ref="J32:J41"/>
    <mergeCell ref="H73:H79"/>
    <mergeCell ref="I73:I79"/>
    <mergeCell ref="I32:I41"/>
    <mergeCell ref="A47:A48"/>
    <mergeCell ref="E47:E48"/>
    <mergeCell ref="A32:A41"/>
    <mergeCell ref="A73:A79"/>
    <mergeCell ref="E32:E41"/>
    <mergeCell ref="F32:F41"/>
    <mergeCell ref="F42:F44"/>
    <mergeCell ref="A45:A46"/>
    <mergeCell ref="E45:E46"/>
    <mergeCell ref="F45:F46"/>
    <mergeCell ref="F102:F106"/>
    <mergeCell ref="E102:E106"/>
    <mergeCell ref="E73:E79"/>
    <mergeCell ref="A102:A106"/>
    <mergeCell ref="F47:F48"/>
    <mergeCell ref="G47:G48"/>
    <mergeCell ref="A50:A51"/>
    <mergeCell ref="E50:E51"/>
    <mergeCell ref="F50:F51"/>
    <mergeCell ref="A67:A72"/>
    <mergeCell ref="I102:I106"/>
    <mergeCell ref="A1:K1"/>
    <mergeCell ref="A3:K3"/>
    <mergeCell ref="A4:K4"/>
    <mergeCell ref="B2:D2"/>
    <mergeCell ref="B5:D5"/>
    <mergeCell ref="J102:J106"/>
    <mergeCell ref="K102:K106"/>
    <mergeCell ref="H102:H106"/>
    <mergeCell ref="G102:G106"/>
    <mergeCell ref="K67:K72"/>
    <mergeCell ref="E67:E72"/>
    <mergeCell ref="F67:F72"/>
    <mergeCell ref="G67:G72"/>
    <mergeCell ref="H67:H72"/>
    <mergeCell ref="I67:I72"/>
    <mergeCell ref="J67:J72"/>
  </mergeCells>
  <printOptions/>
  <pageMargins left="0.75" right="0.75" top="1" bottom="1" header="0.5" footer="0.5"/>
  <pageSetup horizontalDpi="600" verticalDpi="600" orientation="landscape" paperSize="9" r:id="rId1"/>
  <ignoredErrors>
    <ignoredError sqref="K32 K47 K55 K62:K63 K7 K67 K73 K86 K94 K97 K99 K102 K107:K111 K82 K23 K49 K53 K64:K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="110" zoomScaleNormal="110" zoomScalePageLayoutView="0" workbookViewId="0" topLeftCell="A1">
      <selection activeCell="A1" sqref="A1:N1"/>
    </sheetView>
  </sheetViews>
  <sheetFormatPr defaultColWidth="9.140625" defaultRowHeight="12.75"/>
  <cols>
    <col min="1" max="1" width="5.8515625" style="0" bestFit="1" customWidth="1"/>
    <col min="2" max="2" width="21.421875" style="0" bestFit="1" customWidth="1"/>
    <col min="3" max="3" width="55.28125" style="0" bestFit="1" customWidth="1"/>
    <col min="4" max="4" width="9.00390625" style="1" customWidth="1"/>
    <col min="5" max="6" width="6.57421875" style="0" bestFit="1" customWidth="1"/>
    <col min="7" max="8" width="6.57421875" style="3" bestFit="1" customWidth="1"/>
    <col min="9" max="9" width="6.57421875" style="0" bestFit="1" customWidth="1"/>
    <col min="10" max="10" width="6.57421875" style="0" customWidth="1"/>
    <col min="11" max="11" width="8.00390625" style="0" bestFit="1" customWidth="1"/>
    <col min="12" max="12" width="10.421875" style="1" hidden="1" customWidth="1"/>
    <col min="13" max="13" width="8.57421875" style="1" hidden="1" customWidth="1"/>
    <col min="14" max="14" width="5.8515625" style="1" hidden="1" customWidth="1"/>
  </cols>
  <sheetData>
    <row r="1" spans="1:14" ht="15.75" customHeight="1">
      <c r="A1" s="52" t="s">
        <v>148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2.75" customHeight="1">
      <c r="A3" s="54" t="s">
        <v>70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2.7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4" ht="12.75">
      <c r="B5" s="55"/>
      <c r="C5" s="55"/>
      <c r="D5" s="55"/>
    </row>
    <row r="6" spans="1:14" ht="12.75">
      <c r="A6" s="80" t="s">
        <v>26</v>
      </c>
      <c r="B6" s="87" t="s">
        <v>1</v>
      </c>
      <c r="C6" s="87" t="s">
        <v>2</v>
      </c>
      <c r="D6" s="80" t="s">
        <v>28</v>
      </c>
      <c r="E6" s="80" t="s">
        <v>33</v>
      </c>
      <c r="F6" s="87" t="s">
        <v>32</v>
      </c>
      <c r="G6" s="80" t="s">
        <v>34</v>
      </c>
      <c r="H6" s="80" t="s">
        <v>35</v>
      </c>
      <c r="I6" s="80" t="s">
        <v>36</v>
      </c>
      <c r="J6" s="78" t="s">
        <v>37</v>
      </c>
      <c r="K6" s="80" t="s">
        <v>38</v>
      </c>
      <c r="L6" s="81" t="s">
        <v>39</v>
      </c>
      <c r="M6" s="83" t="s">
        <v>42</v>
      </c>
      <c r="N6" s="85" t="s">
        <v>43</v>
      </c>
    </row>
    <row r="7" spans="1:14" ht="12.75">
      <c r="A7" s="78"/>
      <c r="B7" s="88"/>
      <c r="C7" s="88"/>
      <c r="D7" s="78"/>
      <c r="E7" s="78"/>
      <c r="F7" s="88"/>
      <c r="G7" s="78"/>
      <c r="H7" s="78"/>
      <c r="I7" s="78"/>
      <c r="J7" s="92"/>
      <c r="K7" s="78"/>
      <c r="L7" s="82"/>
      <c r="M7" s="89"/>
      <c r="N7" s="90"/>
    </row>
    <row r="8" spans="1:14" ht="12.75">
      <c r="A8" s="75" t="s">
        <v>44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</row>
    <row r="9" spans="1:14" ht="12.75">
      <c r="A9" s="13">
        <v>1</v>
      </c>
      <c r="B9" s="7" t="s">
        <v>140</v>
      </c>
      <c r="C9" s="7" t="s">
        <v>13</v>
      </c>
      <c r="D9" s="9">
        <v>38296</v>
      </c>
      <c r="E9" s="45">
        <v>0</v>
      </c>
      <c r="F9" s="8">
        <v>0</v>
      </c>
      <c r="G9" s="8">
        <v>3</v>
      </c>
      <c r="H9" s="8">
        <v>2</v>
      </c>
      <c r="I9" s="8">
        <v>2.5</v>
      </c>
      <c r="J9" s="8">
        <v>2</v>
      </c>
      <c r="K9" s="8">
        <f>LARGE(E9:J9,1)+LARGE(E9:J9,2)+LARGE(E9:J9,3)+LARGE(E9:J9,4)+LARGE(E9:J9,5)</f>
        <v>9.5</v>
      </c>
      <c r="L9" s="29" t="s">
        <v>52</v>
      </c>
      <c r="M9" s="8"/>
      <c r="N9" s="24"/>
    </row>
    <row r="10" spans="1:14" ht="12.75">
      <c r="A10" s="13">
        <v>2</v>
      </c>
      <c r="B10" s="7" t="s">
        <v>164</v>
      </c>
      <c r="C10" s="7" t="s">
        <v>165</v>
      </c>
      <c r="D10" s="9">
        <v>38000</v>
      </c>
      <c r="E10" s="45">
        <v>0</v>
      </c>
      <c r="F10" s="45">
        <v>0</v>
      </c>
      <c r="G10" s="45">
        <v>0</v>
      </c>
      <c r="H10" s="45">
        <v>0</v>
      </c>
      <c r="I10" s="8">
        <v>4.5</v>
      </c>
      <c r="J10" s="8">
        <v>4</v>
      </c>
      <c r="K10" s="8">
        <f>LARGE(E10:J10,1)+LARGE(E10:J10,2)+LARGE(E10:J10,3)+LARGE(E10:J10,4)+LARGE(E10:J10,5)</f>
        <v>8.5</v>
      </c>
      <c r="L10" s="29"/>
      <c r="M10" s="8"/>
      <c r="N10" s="24"/>
    </row>
    <row r="11" spans="1:14" ht="12.75">
      <c r="A11" s="13">
        <v>3</v>
      </c>
      <c r="B11" s="7" t="s">
        <v>166</v>
      </c>
      <c r="C11" s="7" t="s">
        <v>165</v>
      </c>
      <c r="D11" s="9">
        <v>38096</v>
      </c>
      <c r="E11" s="45">
        <v>0</v>
      </c>
      <c r="F11" s="45">
        <v>0</v>
      </c>
      <c r="G11" s="45">
        <v>0</v>
      </c>
      <c r="H11" s="45">
        <v>0</v>
      </c>
      <c r="I11" s="8">
        <v>3.5</v>
      </c>
      <c r="J11" s="8">
        <v>4</v>
      </c>
      <c r="K11" s="8">
        <f>LARGE(E11:J11,1)+LARGE(E11:J11,2)+LARGE(E11:J11,3)+LARGE(E11:J11,4)+LARGE(E11:J11,5)</f>
        <v>7.5</v>
      </c>
      <c r="L11" s="29"/>
      <c r="M11" s="8"/>
      <c r="N11" s="24"/>
    </row>
    <row r="12" spans="1:14" ht="12.75">
      <c r="A12" s="13">
        <v>4</v>
      </c>
      <c r="B12" s="7" t="s">
        <v>168</v>
      </c>
      <c r="C12" s="7" t="s">
        <v>165</v>
      </c>
      <c r="D12" s="9">
        <v>38218</v>
      </c>
      <c r="E12" s="45">
        <v>0</v>
      </c>
      <c r="F12" s="45">
        <v>0</v>
      </c>
      <c r="G12" s="45">
        <v>0</v>
      </c>
      <c r="H12" s="45">
        <v>0</v>
      </c>
      <c r="I12" s="8">
        <v>2</v>
      </c>
      <c r="J12" s="8">
        <v>1</v>
      </c>
      <c r="K12" s="8">
        <f>LARGE(E12:J12,1)+LARGE(E12:J12,2)+LARGE(E12:J12,3)+LARGE(E12:J12,4)+LARGE(E12:J12,5)</f>
        <v>3</v>
      </c>
      <c r="L12" s="29"/>
      <c r="M12" s="8"/>
      <c r="N12" s="24"/>
    </row>
    <row r="13" spans="1:14" ht="12.75">
      <c r="A13" s="13">
        <v>5</v>
      </c>
      <c r="B13" s="7" t="s">
        <v>174</v>
      </c>
      <c r="C13" s="7" t="s">
        <v>165</v>
      </c>
      <c r="D13" s="9">
        <v>38344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8">
        <v>1</v>
      </c>
      <c r="K13" s="8">
        <f>LARGE(E13:J13,1)+LARGE(E13:J13,2)+LARGE(E13:J13,3)+LARGE(E13:J13,4)+LARGE(E13:J13,5)</f>
        <v>1</v>
      </c>
      <c r="L13" s="29" t="s">
        <v>52</v>
      </c>
      <c r="M13" s="8"/>
      <c r="N13" s="24"/>
    </row>
    <row r="14" spans="1:14" ht="12.75">
      <c r="A14" s="75" t="s">
        <v>45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7"/>
    </row>
    <row r="15" spans="1:14" ht="12.75">
      <c r="A15" s="13">
        <v>1</v>
      </c>
      <c r="B15" s="7" t="s">
        <v>99</v>
      </c>
      <c r="C15" s="7" t="s">
        <v>84</v>
      </c>
      <c r="D15" s="9">
        <v>38020</v>
      </c>
      <c r="E15" s="36">
        <v>8</v>
      </c>
      <c r="F15" s="37">
        <v>6.5</v>
      </c>
      <c r="G15" s="45">
        <v>0</v>
      </c>
      <c r="H15" s="37">
        <v>7.5</v>
      </c>
      <c r="I15" s="21">
        <v>7</v>
      </c>
      <c r="J15" s="21">
        <v>7</v>
      </c>
      <c r="K15" s="8">
        <f aca="true" t="shared" si="0" ref="K15:K36">LARGE(E15:J15,1)+LARGE(E15:J15,2)+LARGE(E15:J15,3)+LARGE(E15:J15,4)+LARGE(E15:J15,5)</f>
        <v>36</v>
      </c>
      <c r="L15" s="29" t="s">
        <v>52</v>
      </c>
      <c r="M15" s="8"/>
      <c r="N15" s="24"/>
    </row>
    <row r="16" spans="1:14" ht="12.75">
      <c r="A16" s="13">
        <v>2</v>
      </c>
      <c r="B16" s="7" t="s">
        <v>112</v>
      </c>
      <c r="C16" s="7" t="s">
        <v>113</v>
      </c>
      <c r="D16" s="9">
        <v>38187</v>
      </c>
      <c r="E16" s="8">
        <v>4</v>
      </c>
      <c r="F16" s="8">
        <v>5</v>
      </c>
      <c r="G16" s="36">
        <v>5</v>
      </c>
      <c r="H16" s="36">
        <v>5.5</v>
      </c>
      <c r="I16" s="15">
        <v>6</v>
      </c>
      <c r="J16" s="36">
        <v>6</v>
      </c>
      <c r="K16" s="8">
        <f t="shared" si="0"/>
        <v>27.5</v>
      </c>
      <c r="L16" s="29" t="s">
        <v>52</v>
      </c>
      <c r="M16" s="8"/>
      <c r="N16" s="24"/>
    </row>
    <row r="17" spans="1:14" ht="12.75">
      <c r="A17" s="13">
        <v>3</v>
      </c>
      <c r="B17" s="7" t="s">
        <v>78</v>
      </c>
      <c r="C17" s="7" t="s">
        <v>84</v>
      </c>
      <c r="D17" s="9">
        <v>38476</v>
      </c>
      <c r="E17" s="36">
        <v>4</v>
      </c>
      <c r="F17" s="8">
        <v>5</v>
      </c>
      <c r="G17" s="45">
        <v>0</v>
      </c>
      <c r="H17" s="36">
        <v>5</v>
      </c>
      <c r="I17" s="36">
        <v>6</v>
      </c>
      <c r="J17" s="36">
        <v>6</v>
      </c>
      <c r="K17" s="8">
        <f t="shared" si="0"/>
        <v>26</v>
      </c>
      <c r="L17" s="29" t="s">
        <v>52</v>
      </c>
      <c r="M17" s="8"/>
      <c r="N17" s="24"/>
    </row>
    <row r="18" spans="1:14" ht="12.75">
      <c r="A18" s="13">
        <v>4</v>
      </c>
      <c r="B18" s="7" t="s">
        <v>60</v>
      </c>
      <c r="C18" s="7" t="s">
        <v>13</v>
      </c>
      <c r="D18" s="9">
        <v>37808</v>
      </c>
      <c r="E18" s="8">
        <v>3</v>
      </c>
      <c r="F18" s="8">
        <v>4</v>
      </c>
      <c r="G18" s="8">
        <v>4.5</v>
      </c>
      <c r="H18" s="15">
        <v>3.5</v>
      </c>
      <c r="I18" s="8">
        <v>4</v>
      </c>
      <c r="J18" s="8">
        <v>4</v>
      </c>
      <c r="K18" s="8">
        <f t="shared" si="0"/>
        <v>20</v>
      </c>
      <c r="L18" s="29" t="s">
        <v>52</v>
      </c>
      <c r="M18" s="8"/>
      <c r="N18" s="24"/>
    </row>
    <row r="19" spans="1:14" ht="12.75">
      <c r="A19" s="13">
        <v>5</v>
      </c>
      <c r="B19" s="7" t="s">
        <v>144</v>
      </c>
      <c r="C19" s="7" t="s">
        <v>145</v>
      </c>
      <c r="D19" s="9">
        <v>38399</v>
      </c>
      <c r="E19" s="45">
        <v>0</v>
      </c>
      <c r="F19" s="45">
        <v>0</v>
      </c>
      <c r="G19" s="8">
        <v>3.5</v>
      </c>
      <c r="H19" s="8">
        <v>4.5</v>
      </c>
      <c r="I19" s="8">
        <v>4.5</v>
      </c>
      <c r="J19" s="8">
        <v>5</v>
      </c>
      <c r="K19" s="8">
        <f>LARGE(E19:J19,1)+LARGE(E19:J19,2)+LARGE(E19:J19,3)+LARGE(E19:J19,4)+LARGE(E19:J19,5)</f>
        <v>17.5</v>
      </c>
      <c r="L19" s="29" t="s">
        <v>52</v>
      </c>
      <c r="M19" s="8"/>
      <c r="N19" s="24"/>
    </row>
    <row r="20" spans="1:14" ht="12.75">
      <c r="A20" s="13">
        <v>6</v>
      </c>
      <c r="B20" s="7" t="s">
        <v>80</v>
      </c>
      <c r="C20" s="7" t="s">
        <v>13</v>
      </c>
      <c r="D20" s="9">
        <v>37846</v>
      </c>
      <c r="E20" s="8">
        <v>3</v>
      </c>
      <c r="F20" s="8">
        <v>3</v>
      </c>
      <c r="G20" s="8">
        <v>5</v>
      </c>
      <c r="H20" s="15">
        <v>3.5</v>
      </c>
      <c r="I20" s="8">
        <v>3</v>
      </c>
      <c r="J20" s="45">
        <v>0</v>
      </c>
      <c r="K20" s="8">
        <f t="shared" si="0"/>
        <v>17.5</v>
      </c>
      <c r="L20" s="29" t="s">
        <v>52</v>
      </c>
      <c r="M20" s="8"/>
      <c r="N20" s="24"/>
    </row>
    <row r="21" spans="1:14" ht="12.75">
      <c r="A21" s="13">
        <v>7</v>
      </c>
      <c r="B21" s="7" t="s">
        <v>134</v>
      </c>
      <c r="C21" s="7" t="s">
        <v>13</v>
      </c>
      <c r="D21" s="9">
        <v>38158</v>
      </c>
      <c r="E21" s="45">
        <v>0</v>
      </c>
      <c r="F21" s="8">
        <v>2.5</v>
      </c>
      <c r="G21" s="8">
        <v>3</v>
      </c>
      <c r="H21" s="8">
        <v>4</v>
      </c>
      <c r="I21" s="8">
        <v>4.5</v>
      </c>
      <c r="J21" s="8">
        <v>3</v>
      </c>
      <c r="K21" s="8">
        <f t="shared" si="0"/>
        <v>17</v>
      </c>
      <c r="L21" s="29" t="s">
        <v>52</v>
      </c>
      <c r="M21" s="8"/>
      <c r="N21" s="24"/>
    </row>
    <row r="22" spans="1:14" ht="12.75">
      <c r="A22" s="13">
        <v>8</v>
      </c>
      <c r="B22" s="7" t="s">
        <v>133</v>
      </c>
      <c r="C22" s="7" t="s">
        <v>13</v>
      </c>
      <c r="D22" s="9">
        <v>38547</v>
      </c>
      <c r="E22" s="45">
        <v>0</v>
      </c>
      <c r="F22" s="8">
        <v>3.5</v>
      </c>
      <c r="G22" s="8">
        <v>4</v>
      </c>
      <c r="H22" s="8">
        <v>3</v>
      </c>
      <c r="I22" s="8">
        <v>3</v>
      </c>
      <c r="J22" s="8">
        <v>3</v>
      </c>
      <c r="K22" s="8">
        <f t="shared" si="0"/>
        <v>16.5</v>
      </c>
      <c r="L22" s="29" t="s">
        <v>52</v>
      </c>
      <c r="M22" s="8"/>
      <c r="N22" s="24"/>
    </row>
    <row r="23" spans="1:14" ht="12.75">
      <c r="A23" s="13">
        <v>9</v>
      </c>
      <c r="B23" s="7" t="s">
        <v>121</v>
      </c>
      <c r="C23" s="7" t="s">
        <v>14</v>
      </c>
      <c r="D23" s="9">
        <v>38358</v>
      </c>
      <c r="E23" s="8">
        <v>2.5</v>
      </c>
      <c r="F23" s="8">
        <v>3</v>
      </c>
      <c r="G23" s="8">
        <v>3</v>
      </c>
      <c r="H23" s="8">
        <v>3</v>
      </c>
      <c r="I23" s="8">
        <v>3.5</v>
      </c>
      <c r="J23" s="8">
        <v>3.5</v>
      </c>
      <c r="K23" s="8">
        <f t="shared" si="0"/>
        <v>16</v>
      </c>
      <c r="L23" s="29" t="s">
        <v>52</v>
      </c>
      <c r="M23" s="8"/>
      <c r="N23" s="24"/>
    </row>
    <row r="24" spans="1:14" ht="12.75">
      <c r="A24" s="13">
        <v>10</v>
      </c>
      <c r="B24" s="7" t="s">
        <v>118</v>
      </c>
      <c r="C24" s="7" t="s">
        <v>14</v>
      </c>
      <c r="D24" s="9">
        <v>38588</v>
      </c>
      <c r="E24" s="8">
        <v>3</v>
      </c>
      <c r="F24" s="8">
        <v>2.5</v>
      </c>
      <c r="G24" s="8">
        <v>2.5</v>
      </c>
      <c r="H24" s="8">
        <v>3</v>
      </c>
      <c r="I24" s="8">
        <v>3</v>
      </c>
      <c r="J24" s="45">
        <v>0</v>
      </c>
      <c r="K24" s="8">
        <f t="shared" si="0"/>
        <v>14</v>
      </c>
      <c r="L24" s="29" t="s">
        <v>52</v>
      </c>
      <c r="M24" s="8"/>
      <c r="N24" s="24"/>
    </row>
    <row r="25" spans="1:14" ht="12.75">
      <c r="A25" s="13">
        <v>10</v>
      </c>
      <c r="B25" s="7" t="s">
        <v>135</v>
      </c>
      <c r="C25" s="7" t="s">
        <v>14</v>
      </c>
      <c r="D25" s="9">
        <v>38128</v>
      </c>
      <c r="E25" s="45">
        <v>0</v>
      </c>
      <c r="F25" s="8">
        <v>2.5</v>
      </c>
      <c r="G25" s="8">
        <v>3</v>
      </c>
      <c r="H25" s="8">
        <v>3</v>
      </c>
      <c r="I25" s="8">
        <v>3.5</v>
      </c>
      <c r="J25" s="8">
        <v>2</v>
      </c>
      <c r="K25" s="8">
        <f t="shared" si="0"/>
        <v>14</v>
      </c>
      <c r="L25" s="29" t="s">
        <v>52</v>
      </c>
      <c r="M25" s="8"/>
      <c r="N25" s="24"/>
    </row>
    <row r="26" spans="1:14" ht="12.75">
      <c r="A26" s="13">
        <v>12</v>
      </c>
      <c r="B26" s="7" t="s">
        <v>150</v>
      </c>
      <c r="C26" s="7" t="s">
        <v>93</v>
      </c>
      <c r="D26" s="9" t="s">
        <v>151</v>
      </c>
      <c r="E26" s="45">
        <v>0</v>
      </c>
      <c r="F26" s="45">
        <v>0</v>
      </c>
      <c r="G26" s="45">
        <v>0</v>
      </c>
      <c r="H26" s="8">
        <v>3.5</v>
      </c>
      <c r="I26" s="8">
        <v>3.5</v>
      </c>
      <c r="J26" s="8">
        <v>3</v>
      </c>
      <c r="K26" s="8">
        <f t="shared" si="0"/>
        <v>10</v>
      </c>
      <c r="L26" s="29" t="s">
        <v>52</v>
      </c>
      <c r="M26" s="8"/>
      <c r="N26" s="24"/>
    </row>
    <row r="27" spans="1:14" ht="12.75">
      <c r="A27" s="13">
        <v>13</v>
      </c>
      <c r="B27" s="7" t="s">
        <v>152</v>
      </c>
      <c r="C27" s="7" t="s">
        <v>14</v>
      </c>
      <c r="D27" s="9">
        <v>38524</v>
      </c>
      <c r="E27" s="45">
        <v>0</v>
      </c>
      <c r="F27" s="45">
        <v>0</v>
      </c>
      <c r="G27" s="45">
        <v>0</v>
      </c>
      <c r="H27" s="8">
        <v>3</v>
      </c>
      <c r="I27" s="8">
        <v>3.5</v>
      </c>
      <c r="J27" s="8">
        <v>3</v>
      </c>
      <c r="K27" s="8">
        <f t="shared" si="0"/>
        <v>9.5</v>
      </c>
      <c r="L27" s="29" t="s">
        <v>52</v>
      </c>
      <c r="M27" s="8"/>
      <c r="N27" s="24"/>
    </row>
    <row r="28" spans="1:14" ht="12.75">
      <c r="A28" s="13">
        <v>14</v>
      </c>
      <c r="B28" s="7" t="s">
        <v>120</v>
      </c>
      <c r="C28" s="7" t="s">
        <v>14</v>
      </c>
      <c r="D28" s="9">
        <v>38627</v>
      </c>
      <c r="E28" s="8">
        <v>3</v>
      </c>
      <c r="F28" s="8">
        <v>2.5</v>
      </c>
      <c r="G28" s="45">
        <v>0</v>
      </c>
      <c r="H28" s="8">
        <v>3.5</v>
      </c>
      <c r="I28" s="45">
        <v>0</v>
      </c>
      <c r="J28" s="45">
        <v>0</v>
      </c>
      <c r="K28" s="8">
        <f t="shared" si="0"/>
        <v>9</v>
      </c>
      <c r="L28" s="29" t="s">
        <v>52</v>
      </c>
      <c r="M28" s="8"/>
      <c r="N28" s="24"/>
    </row>
    <row r="29" spans="1:14" ht="12.75">
      <c r="A29" s="13">
        <v>15</v>
      </c>
      <c r="B29" s="7" t="s">
        <v>91</v>
      </c>
      <c r="C29" s="7" t="s">
        <v>84</v>
      </c>
      <c r="D29" s="9">
        <v>38491</v>
      </c>
      <c r="E29" s="8">
        <v>4</v>
      </c>
      <c r="F29" s="8">
        <v>3</v>
      </c>
      <c r="G29" s="45">
        <v>0</v>
      </c>
      <c r="H29" s="45">
        <v>0</v>
      </c>
      <c r="I29" s="45">
        <v>0</v>
      </c>
      <c r="J29" s="45">
        <v>0</v>
      </c>
      <c r="K29" s="8">
        <f t="shared" si="0"/>
        <v>7</v>
      </c>
      <c r="L29" s="29" t="s">
        <v>52</v>
      </c>
      <c r="M29" s="8"/>
      <c r="N29" s="24"/>
    </row>
    <row r="30" spans="1:14" ht="12.75">
      <c r="A30" s="13">
        <v>16</v>
      </c>
      <c r="B30" s="7" t="s">
        <v>81</v>
      </c>
      <c r="C30" s="7" t="s">
        <v>13</v>
      </c>
      <c r="D30" s="9">
        <v>37807</v>
      </c>
      <c r="E30" s="8">
        <v>2.5</v>
      </c>
      <c r="F30" s="8">
        <v>3</v>
      </c>
      <c r="G30" s="8">
        <v>1.5</v>
      </c>
      <c r="H30" s="45">
        <v>0</v>
      </c>
      <c r="I30" s="45">
        <v>0</v>
      </c>
      <c r="J30" s="45">
        <v>0</v>
      </c>
      <c r="K30" s="8">
        <f t="shared" si="0"/>
        <v>7</v>
      </c>
      <c r="L30" s="29"/>
      <c r="M30" s="8"/>
      <c r="N30" s="24"/>
    </row>
    <row r="31" spans="1:14" ht="12.75">
      <c r="A31" s="13">
        <v>17</v>
      </c>
      <c r="B31" s="7" t="s">
        <v>79</v>
      </c>
      <c r="C31" s="7" t="s">
        <v>13</v>
      </c>
      <c r="D31" s="9">
        <v>37761</v>
      </c>
      <c r="E31" s="45">
        <v>0</v>
      </c>
      <c r="F31" s="8">
        <v>3.5</v>
      </c>
      <c r="G31" s="45">
        <v>0</v>
      </c>
      <c r="H31" s="8">
        <v>2.5</v>
      </c>
      <c r="I31" s="45">
        <v>0</v>
      </c>
      <c r="J31" s="45">
        <v>0</v>
      </c>
      <c r="K31" s="8">
        <f t="shared" si="0"/>
        <v>6</v>
      </c>
      <c r="L31" s="29"/>
      <c r="M31" s="8"/>
      <c r="N31" s="24"/>
    </row>
    <row r="32" spans="1:14" ht="12.75">
      <c r="A32" s="13">
        <v>18</v>
      </c>
      <c r="B32" s="7" t="s">
        <v>146</v>
      </c>
      <c r="C32" s="7" t="s">
        <v>13</v>
      </c>
      <c r="D32" s="9">
        <v>38205</v>
      </c>
      <c r="E32" s="45">
        <v>0</v>
      </c>
      <c r="F32" s="45">
        <v>0</v>
      </c>
      <c r="G32" s="8">
        <v>2.5</v>
      </c>
      <c r="H32" s="8">
        <v>1</v>
      </c>
      <c r="I32" s="8">
        <v>2</v>
      </c>
      <c r="J32" s="45">
        <v>0</v>
      </c>
      <c r="K32" s="8">
        <f t="shared" si="0"/>
        <v>5.5</v>
      </c>
      <c r="L32" s="29"/>
      <c r="M32" s="8"/>
      <c r="N32" s="24"/>
    </row>
    <row r="33" spans="1:14" ht="12.75">
      <c r="A33" s="13">
        <v>19</v>
      </c>
      <c r="B33" s="7" t="s">
        <v>167</v>
      </c>
      <c r="C33" s="7" t="s">
        <v>113</v>
      </c>
      <c r="D33" s="9">
        <v>38591</v>
      </c>
      <c r="E33" s="45">
        <v>0</v>
      </c>
      <c r="F33" s="45">
        <v>0</v>
      </c>
      <c r="G33" s="45">
        <v>0</v>
      </c>
      <c r="H33" s="45">
        <v>0</v>
      </c>
      <c r="I33" s="8">
        <v>3</v>
      </c>
      <c r="J33" s="45">
        <v>0</v>
      </c>
      <c r="K33" s="8">
        <f t="shared" si="0"/>
        <v>3</v>
      </c>
      <c r="L33" s="29"/>
      <c r="M33" s="8"/>
      <c r="N33" s="24"/>
    </row>
    <row r="34" spans="1:14" ht="12.75">
      <c r="A34" s="13">
        <v>19</v>
      </c>
      <c r="B34" s="7" t="s">
        <v>175</v>
      </c>
      <c r="C34" s="7" t="s">
        <v>93</v>
      </c>
      <c r="D34" s="9">
        <v>38117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8">
        <v>3</v>
      </c>
      <c r="K34" s="8">
        <f t="shared" si="0"/>
        <v>3</v>
      </c>
      <c r="L34" s="29"/>
      <c r="M34" s="8"/>
      <c r="N34" s="24"/>
    </row>
    <row r="35" spans="1:14" ht="12.75">
      <c r="A35" s="13">
        <v>21</v>
      </c>
      <c r="B35" s="7" t="s">
        <v>170</v>
      </c>
      <c r="C35" s="7" t="s">
        <v>171</v>
      </c>
      <c r="D35" s="9">
        <v>38591</v>
      </c>
      <c r="E35" s="45">
        <v>0</v>
      </c>
      <c r="F35" s="45">
        <v>0</v>
      </c>
      <c r="G35" s="45">
        <v>0</v>
      </c>
      <c r="H35" s="45">
        <v>0</v>
      </c>
      <c r="I35" s="8">
        <v>1</v>
      </c>
      <c r="J35" s="45">
        <v>0</v>
      </c>
      <c r="K35" s="8">
        <f t="shared" si="0"/>
        <v>1</v>
      </c>
      <c r="L35" s="29"/>
      <c r="M35" s="8"/>
      <c r="N35" s="24"/>
    </row>
    <row r="36" spans="1:14" ht="12.75">
      <c r="A36" s="13">
        <v>21</v>
      </c>
      <c r="B36" s="7" t="s">
        <v>153</v>
      </c>
      <c r="C36" s="7" t="s">
        <v>14</v>
      </c>
      <c r="D36" s="9" t="s">
        <v>151</v>
      </c>
      <c r="E36" s="45">
        <v>0</v>
      </c>
      <c r="F36" s="45">
        <v>0</v>
      </c>
      <c r="G36" s="45">
        <v>0</v>
      </c>
      <c r="H36" s="8">
        <v>1</v>
      </c>
      <c r="I36" s="45">
        <v>0</v>
      </c>
      <c r="J36" s="45">
        <v>0</v>
      </c>
      <c r="K36" s="8">
        <f t="shared" si="0"/>
        <v>1</v>
      </c>
      <c r="L36" s="29" t="s">
        <v>52</v>
      </c>
      <c r="M36" s="8"/>
      <c r="N36" s="24"/>
    </row>
    <row r="37" spans="1:14" ht="12.75">
      <c r="A37" s="75" t="s">
        <v>46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</row>
    <row r="38" spans="1:14" ht="12.75">
      <c r="A38" s="13">
        <v>1</v>
      </c>
      <c r="B38" s="7" t="s">
        <v>55</v>
      </c>
      <c r="C38" s="7" t="s">
        <v>56</v>
      </c>
      <c r="D38" s="28">
        <v>37040</v>
      </c>
      <c r="E38" s="37">
        <v>6.5</v>
      </c>
      <c r="F38" s="45">
        <v>0</v>
      </c>
      <c r="G38" s="37">
        <v>6</v>
      </c>
      <c r="H38" s="45">
        <v>0</v>
      </c>
      <c r="I38" s="21">
        <v>8</v>
      </c>
      <c r="J38" s="21">
        <v>7</v>
      </c>
      <c r="K38" s="8">
        <f aca="true" t="shared" si="1" ref="K38:K49">LARGE(E38:J38,1)+LARGE(E38:J38,2)+LARGE(E38:J38,3)+LARGE(E38:J38,4)+LARGE(E38:J38,5)</f>
        <v>27.5</v>
      </c>
      <c r="L38" s="29" t="s">
        <v>52</v>
      </c>
      <c r="M38" s="8"/>
      <c r="N38" s="24"/>
    </row>
    <row r="39" spans="1:14" ht="12.75">
      <c r="A39" s="13">
        <v>2</v>
      </c>
      <c r="B39" s="7" t="s">
        <v>22</v>
      </c>
      <c r="C39" s="7" t="s">
        <v>14</v>
      </c>
      <c r="D39" s="28">
        <v>36993</v>
      </c>
      <c r="E39" s="36">
        <v>6</v>
      </c>
      <c r="F39" s="36">
        <v>5</v>
      </c>
      <c r="G39" s="36">
        <v>4</v>
      </c>
      <c r="H39" s="8">
        <v>6</v>
      </c>
      <c r="I39" s="36">
        <v>4</v>
      </c>
      <c r="J39" s="8">
        <v>4</v>
      </c>
      <c r="K39" s="8">
        <f t="shared" si="1"/>
        <v>25</v>
      </c>
      <c r="L39" s="29" t="s">
        <v>52</v>
      </c>
      <c r="M39" s="8"/>
      <c r="N39" s="24"/>
    </row>
    <row r="40" spans="1:14" ht="12.75">
      <c r="A40" s="13">
        <v>3</v>
      </c>
      <c r="B40" s="7" t="s">
        <v>20</v>
      </c>
      <c r="C40" s="7" t="s">
        <v>12</v>
      </c>
      <c r="D40" s="28">
        <v>37498</v>
      </c>
      <c r="E40" s="36">
        <v>4</v>
      </c>
      <c r="F40" s="8">
        <v>5</v>
      </c>
      <c r="G40" s="36">
        <v>4</v>
      </c>
      <c r="H40" s="8">
        <v>5.5</v>
      </c>
      <c r="I40" s="45">
        <v>0</v>
      </c>
      <c r="J40" s="36">
        <v>4</v>
      </c>
      <c r="K40" s="8">
        <f t="shared" si="1"/>
        <v>22.5</v>
      </c>
      <c r="L40" s="29" t="s">
        <v>52</v>
      </c>
      <c r="M40" s="8"/>
      <c r="N40" s="24"/>
    </row>
    <row r="41" spans="1:14" ht="12.75">
      <c r="A41" s="13">
        <v>4</v>
      </c>
      <c r="B41" s="7" t="s">
        <v>92</v>
      </c>
      <c r="C41" s="7" t="s">
        <v>93</v>
      </c>
      <c r="D41" s="28">
        <v>36986</v>
      </c>
      <c r="E41" s="36">
        <v>3</v>
      </c>
      <c r="F41" s="8">
        <v>4.5</v>
      </c>
      <c r="G41" s="36">
        <v>4.5</v>
      </c>
      <c r="H41" s="8">
        <v>4.5</v>
      </c>
      <c r="I41" s="8">
        <v>3</v>
      </c>
      <c r="J41" s="8">
        <v>5</v>
      </c>
      <c r="K41" s="8">
        <f t="shared" si="1"/>
        <v>21.5</v>
      </c>
      <c r="L41" s="29" t="s">
        <v>52</v>
      </c>
      <c r="M41" s="8"/>
      <c r="N41" s="24"/>
    </row>
    <row r="42" spans="1:14" ht="12.75">
      <c r="A42" s="13">
        <v>5</v>
      </c>
      <c r="B42" s="7" t="s">
        <v>65</v>
      </c>
      <c r="C42" s="7" t="s">
        <v>17</v>
      </c>
      <c r="D42" s="28">
        <v>37528</v>
      </c>
      <c r="E42" s="8">
        <v>3.5</v>
      </c>
      <c r="F42" s="8">
        <v>3</v>
      </c>
      <c r="G42" s="8">
        <v>4</v>
      </c>
      <c r="H42" s="36">
        <v>5</v>
      </c>
      <c r="I42" s="36">
        <v>5</v>
      </c>
      <c r="J42" s="36">
        <v>3</v>
      </c>
      <c r="K42" s="8">
        <f t="shared" si="1"/>
        <v>20.5</v>
      </c>
      <c r="L42" s="29" t="s">
        <v>52</v>
      </c>
      <c r="M42" s="8"/>
      <c r="N42" s="24"/>
    </row>
    <row r="43" spans="1:14" ht="12.75">
      <c r="A43" s="13">
        <v>6</v>
      </c>
      <c r="B43" s="7" t="s">
        <v>58</v>
      </c>
      <c r="C43" s="7" t="s">
        <v>14</v>
      </c>
      <c r="D43" s="28">
        <v>37242</v>
      </c>
      <c r="E43" s="8">
        <v>4</v>
      </c>
      <c r="F43" s="8">
        <v>2</v>
      </c>
      <c r="G43" s="8">
        <v>4</v>
      </c>
      <c r="H43" s="8">
        <v>4</v>
      </c>
      <c r="I43" s="8">
        <v>4</v>
      </c>
      <c r="J43" s="45">
        <v>0</v>
      </c>
      <c r="K43" s="8">
        <f t="shared" si="1"/>
        <v>18</v>
      </c>
      <c r="L43" s="29" t="s">
        <v>52</v>
      </c>
      <c r="M43" s="8"/>
      <c r="N43" s="24"/>
    </row>
    <row r="44" spans="1:14" ht="12.75">
      <c r="A44" s="13">
        <v>7</v>
      </c>
      <c r="B44" s="7" t="s">
        <v>138</v>
      </c>
      <c r="C44" s="7" t="s">
        <v>14</v>
      </c>
      <c r="D44" s="28">
        <v>37089</v>
      </c>
      <c r="E44" s="45">
        <v>0</v>
      </c>
      <c r="F44" s="8">
        <v>1.5</v>
      </c>
      <c r="G44" s="8">
        <v>3</v>
      </c>
      <c r="H44" s="8">
        <v>3</v>
      </c>
      <c r="I44" s="8">
        <v>4</v>
      </c>
      <c r="J44" s="45">
        <v>0</v>
      </c>
      <c r="K44" s="8">
        <f t="shared" si="1"/>
        <v>11.5</v>
      </c>
      <c r="L44" s="29" t="s">
        <v>52</v>
      </c>
      <c r="M44" s="8"/>
      <c r="N44" s="24"/>
    </row>
    <row r="45" spans="1:14" ht="12.75">
      <c r="A45" s="13">
        <v>8</v>
      </c>
      <c r="B45" s="7" t="s">
        <v>139</v>
      </c>
      <c r="C45" s="7" t="s">
        <v>14</v>
      </c>
      <c r="D45" s="28">
        <v>37107</v>
      </c>
      <c r="E45" s="45">
        <v>0</v>
      </c>
      <c r="F45" s="8">
        <v>1.5</v>
      </c>
      <c r="G45" s="8">
        <v>2</v>
      </c>
      <c r="H45" s="8">
        <v>3</v>
      </c>
      <c r="I45" s="45">
        <v>0</v>
      </c>
      <c r="J45" s="8">
        <v>4</v>
      </c>
      <c r="K45" s="8">
        <f t="shared" si="1"/>
        <v>10.5</v>
      </c>
      <c r="L45" s="29" t="s">
        <v>52</v>
      </c>
      <c r="M45" s="8"/>
      <c r="N45" s="24"/>
    </row>
    <row r="46" spans="1:14" ht="12.75">
      <c r="A46" s="13">
        <v>9</v>
      </c>
      <c r="B46" s="7" t="s">
        <v>25</v>
      </c>
      <c r="C46" s="7" t="s">
        <v>14</v>
      </c>
      <c r="D46" s="28">
        <v>36954</v>
      </c>
      <c r="E46" s="45">
        <v>0</v>
      </c>
      <c r="F46" s="8">
        <v>2.5</v>
      </c>
      <c r="G46" s="8">
        <v>2</v>
      </c>
      <c r="H46" s="8">
        <v>2.5</v>
      </c>
      <c r="I46" s="45">
        <v>0</v>
      </c>
      <c r="J46" s="8">
        <v>2</v>
      </c>
      <c r="K46" s="8">
        <f t="shared" si="1"/>
        <v>9</v>
      </c>
      <c r="L46" s="29" t="s">
        <v>52</v>
      </c>
      <c r="M46" s="8"/>
      <c r="N46" s="24"/>
    </row>
    <row r="47" spans="1:14" ht="12.75">
      <c r="A47" s="13">
        <v>10</v>
      </c>
      <c r="B47" s="7" t="s">
        <v>126</v>
      </c>
      <c r="C47" s="7" t="s">
        <v>127</v>
      </c>
      <c r="D47" s="28">
        <v>36552</v>
      </c>
      <c r="E47" s="45">
        <v>0</v>
      </c>
      <c r="F47" s="36">
        <v>3</v>
      </c>
      <c r="G47" s="8">
        <v>3.5</v>
      </c>
      <c r="H47" s="45">
        <v>0</v>
      </c>
      <c r="I47" s="45">
        <v>0</v>
      </c>
      <c r="J47" s="45">
        <v>0</v>
      </c>
      <c r="K47" s="8">
        <f t="shared" si="1"/>
        <v>6.5</v>
      </c>
      <c r="L47" s="29" t="s">
        <v>52</v>
      </c>
      <c r="M47" s="8"/>
      <c r="N47" s="24"/>
    </row>
    <row r="48" spans="1:14" ht="12.75">
      <c r="A48" s="13">
        <v>11</v>
      </c>
      <c r="B48" s="7" t="s">
        <v>147</v>
      </c>
      <c r="C48" s="7" t="s">
        <v>56</v>
      </c>
      <c r="D48" s="28">
        <v>37264</v>
      </c>
      <c r="E48" s="45">
        <v>0</v>
      </c>
      <c r="F48" s="45">
        <v>0</v>
      </c>
      <c r="G48" s="8">
        <v>1</v>
      </c>
      <c r="H48" s="45">
        <v>0</v>
      </c>
      <c r="I48" s="8">
        <v>2</v>
      </c>
      <c r="J48" s="8">
        <v>3</v>
      </c>
      <c r="K48" s="8">
        <f t="shared" si="1"/>
        <v>6</v>
      </c>
      <c r="L48" s="29" t="s">
        <v>52</v>
      </c>
      <c r="M48" s="8"/>
      <c r="N48" s="24"/>
    </row>
    <row r="49" spans="1:14" ht="12.75">
      <c r="A49" s="13">
        <v>12</v>
      </c>
      <c r="B49" s="7" t="s">
        <v>82</v>
      </c>
      <c r="C49" s="7" t="s">
        <v>13</v>
      </c>
      <c r="D49" s="28">
        <v>37550</v>
      </c>
      <c r="E49" s="8">
        <v>1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8">
        <f t="shared" si="1"/>
        <v>1</v>
      </c>
      <c r="L49" s="29" t="s">
        <v>52</v>
      </c>
      <c r="M49" s="8"/>
      <c r="N49" s="24"/>
    </row>
    <row r="50" spans="1:14" ht="12.75">
      <c r="A50" s="75" t="s">
        <v>47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7"/>
    </row>
    <row r="51" spans="1:14" ht="12.75">
      <c r="A51" s="13">
        <v>1</v>
      </c>
      <c r="B51" s="7" t="s">
        <v>40</v>
      </c>
      <c r="C51" s="7" t="s">
        <v>41</v>
      </c>
      <c r="D51" s="28">
        <v>36974</v>
      </c>
      <c r="E51" s="37">
        <v>8</v>
      </c>
      <c r="F51" s="37">
        <v>7</v>
      </c>
      <c r="G51" s="45">
        <v>0</v>
      </c>
      <c r="H51" s="37">
        <v>7.5</v>
      </c>
      <c r="I51" s="21">
        <v>8</v>
      </c>
      <c r="J51" s="21">
        <v>8</v>
      </c>
      <c r="K51" s="8">
        <f aca="true" t="shared" si="2" ref="K51:K70">LARGE(E51:J51,1)+LARGE(E51:J51,2)+LARGE(E51:J51,3)+LARGE(E51:J51,4)+LARGE(E51:J51,5)</f>
        <v>38.5</v>
      </c>
      <c r="L51" s="29" t="s">
        <v>52</v>
      </c>
      <c r="M51" s="8"/>
      <c r="N51" s="24"/>
    </row>
    <row r="52" spans="1:14" ht="12.75">
      <c r="A52" s="13">
        <v>2</v>
      </c>
      <c r="B52" s="7" t="s">
        <v>27</v>
      </c>
      <c r="C52" s="7" t="s">
        <v>14</v>
      </c>
      <c r="D52" s="28">
        <v>36759</v>
      </c>
      <c r="E52" s="37">
        <v>5</v>
      </c>
      <c r="F52" s="36">
        <v>8</v>
      </c>
      <c r="G52" s="37">
        <v>7</v>
      </c>
      <c r="H52" s="37">
        <v>7</v>
      </c>
      <c r="I52" s="21">
        <v>7</v>
      </c>
      <c r="J52" s="21">
        <v>7</v>
      </c>
      <c r="K52" s="8">
        <f t="shared" si="2"/>
        <v>36</v>
      </c>
      <c r="L52" s="29" t="s">
        <v>52</v>
      </c>
      <c r="M52" s="8"/>
      <c r="N52" s="24"/>
    </row>
    <row r="53" spans="1:14" ht="12.75">
      <c r="A53" s="13">
        <v>3</v>
      </c>
      <c r="B53" s="7" t="s">
        <v>67</v>
      </c>
      <c r="C53" s="7" t="s">
        <v>68</v>
      </c>
      <c r="D53" s="28">
        <v>37535</v>
      </c>
      <c r="E53" s="36">
        <v>6.5</v>
      </c>
      <c r="F53" s="36">
        <v>5.5</v>
      </c>
      <c r="G53" s="39">
        <v>7.5</v>
      </c>
      <c r="H53" s="37">
        <v>5</v>
      </c>
      <c r="I53" s="15">
        <v>8</v>
      </c>
      <c r="J53" s="21">
        <v>7.5</v>
      </c>
      <c r="K53" s="8">
        <f t="shared" si="2"/>
        <v>35</v>
      </c>
      <c r="L53" s="29" t="s">
        <v>52</v>
      </c>
      <c r="M53" s="8"/>
      <c r="N53" s="24"/>
    </row>
    <row r="54" spans="1:14" ht="12.75">
      <c r="A54" s="13">
        <v>4</v>
      </c>
      <c r="B54" s="7" t="s">
        <v>108</v>
      </c>
      <c r="C54" s="7" t="s">
        <v>109</v>
      </c>
      <c r="D54" s="28">
        <v>37087</v>
      </c>
      <c r="E54" s="8">
        <v>5</v>
      </c>
      <c r="F54" s="36">
        <v>7</v>
      </c>
      <c r="G54" s="37">
        <v>8</v>
      </c>
      <c r="H54" s="37">
        <v>5.5</v>
      </c>
      <c r="I54" s="15">
        <v>7</v>
      </c>
      <c r="J54" s="21">
        <v>6</v>
      </c>
      <c r="K54" s="8">
        <f t="shared" si="2"/>
        <v>33.5</v>
      </c>
      <c r="L54" s="29" t="s">
        <v>52</v>
      </c>
      <c r="M54" s="8"/>
      <c r="N54" s="24"/>
    </row>
    <row r="55" spans="1:14" ht="12.75">
      <c r="A55" s="13">
        <v>5</v>
      </c>
      <c r="B55" s="7" t="s">
        <v>21</v>
      </c>
      <c r="C55" s="7" t="s">
        <v>13</v>
      </c>
      <c r="D55" s="28">
        <v>36616</v>
      </c>
      <c r="E55" s="36">
        <v>6</v>
      </c>
      <c r="F55" s="36">
        <v>5.5</v>
      </c>
      <c r="G55" s="36">
        <v>6</v>
      </c>
      <c r="H55" s="36">
        <v>6</v>
      </c>
      <c r="I55" s="36">
        <v>5.5</v>
      </c>
      <c r="J55" s="36">
        <v>6</v>
      </c>
      <c r="K55" s="8">
        <f t="shared" si="2"/>
        <v>29.5</v>
      </c>
      <c r="L55" s="29" t="s">
        <v>52</v>
      </c>
      <c r="M55" s="8"/>
      <c r="N55" s="24"/>
    </row>
    <row r="56" spans="1:14" ht="12.75">
      <c r="A56" s="13">
        <v>6</v>
      </c>
      <c r="B56" s="7" t="s">
        <v>23</v>
      </c>
      <c r="C56" s="7" t="s">
        <v>17</v>
      </c>
      <c r="D56" s="28">
        <v>36594</v>
      </c>
      <c r="E56" s="36">
        <v>6</v>
      </c>
      <c r="F56" s="36">
        <v>5</v>
      </c>
      <c r="G56" s="39">
        <v>6.5</v>
      </c>
      <c r="H56" s="45">
        <v>0</v>
      </c>
      <c r="I56" s="15">
        <v>6</v>
      </c>
      <c r="J56" s="36">
        <v>5</v>
      </c>
      <c r="K56" s="8">
        <f t="shared" si="2"/>
        <v>28.5</v>
      </c>
      <c r="L56" s="29" t="s">
        <v>52</v>
      </c>
      <c r="M56" s="8"/>
      <c r="N56" s="24"/>
    </row>
    <row r="57" spans="1:14" ht="12.75">
      <c r="A57" s="13">
        <v>7</v>
      </c>
      <c r="B57" s="7" t="s">
        <v>76</v>
      </c>
      <c r="C57" s="7" t="s">
        <v>77</v>
      </c>
      <c r="D57" s="28">
        <v>36703</v>
      </c>
      <c r="E57" s="8">
        <v>4</v>
      </c>
      <c r="F57" s="8">
        <v>4</v>
      </c>
      <c r="G57" s="8">
        <v>6</v>
      </c>
      <c r="H57" s="36">
        <v>5.5</v>
      </c>
      <c r="I57" s="15">
        <v>7</v>
      </c>
      <c r="J57" s="45">
        <v>0</v>
      </c>
      <c r="K57" s="8">
        <f t="shared" si="2"/>
        <v>26.5</v>
      </c>
      <c r="L57" s="29" t="s">
        <v>52</v>
      </c>
      <c r="M57" s="8"/>
      <c r="N57" s="24"/>
    </row>
    <row r="58" spans="1:14" ht="12.75">
      <c r="A58" s="13">
        <v>8</v>
      </c>
      <c r="B58" s="7" t="s">
        <v>106</v>
      </c>
      <c r="C58" s="7" t="s">
        <v>113</v>
      </c>
      <c r="D58" s="28">
        <v>37064</v>
      </c>
      <c r="E58" s="36">
        <v>4</v>
      </c>
      <c r="F58" s="45">
        <v>0</v>
      </c>
      <c r="G58" s="8">
        <v>4.5</v>
      </c>
      <c r="H58" s="20">
        <v>6</v>
      </c>
      <c r="I58" s="36">
        <v>5</v>
      </c>
      <c r="J58" s="36">
        <v>4</v>
      </c>
      <c r="K58" s="8">
        <f>LARGE(E58:J58,1)+LARGE(E58:J58,2)+LARGE(E58:J58,3)+LARGE(E58:J58,4)+LARGE(E58:J58,5)</f>
        <v>23.5</v>
      </c>
      <c r="L58" s="29" t="s">
        <v>52</v>
      </c>
      <c r="M58" s="8"/>
      <c r="N58" s="24"/>
    </row>
    <row r="59" spans="1:14" ht="12.75">
      <c r="A59" s="13">
        <v>9</v>
      </c>
      <c r="B59" s="7" t="s">
        <v>94</v>
      </c>
      <c r="C59" s="7" t="s">
        <v>93</v>
      </c>
      <c r="D59" s="28">
        <v>37606</v>
      </c>
      <c r="E59" s="8">
        <v>5</v>
      </c>
      <c r="F59" s="8">
        <v>4</v>
      </c>
      <c r="G59" s="8">
        <v>4.5</v>
      </c>
      <c r="H59" s="36">
        <v>4.5</v>
      </c>
      <c r="I59" s="8">
        <v>5.5</v>
      </c>
      <c r="J59" s="36">
        <v>4</v>
      </c>
      <c r="K59" s="8">
        <f t="shared" si="2"/>
        <v>23.5</v>
      </c>
      <c r="L59" s="29" t="s">
        <v>52</v>
      </c>
      <c r="M59" s="8"/>
      <c r="N59" s="24"/>
    </row>
    <row r="60" spans="1:14" ht="12.75">
      <c r="A60" s="13">
        <v>10</v>
      </c>
      <c r="B60" s="7" t="s">
        <v>87</v>
      </c>
      <c r="C60" s="7" t="s">
        <v>88</v>
      </c>
      <c r="D60" s="28">
        <v>37151</v>
      </c>
      <c r="E60" s="36">
        <v>5</v>
      </c>
      <c r="F60" s="36">
        <v>6</v>
      </c>
      <c r="G60" s="36">
        <v>6</v>
      </c>
      <c r="H60" s="45">
        <v>0</v>
      </c>
      <c r="I60" s="15">
        <v>6</v>
      </c>
      <c r="J60" s="45">
        <v>0</v>
      </c>
      <c r="K60" s="8">
        <f t="shared" si="2"/>
        <v>23</v>
      </c>
      <c r="L60" s="29" t="s">
        <v>52</v>
      </c>
      <c r="M60" s="8"/>
      <c r="N60" s="24"/>
    </row>
    <row r="61" spans="1:14" ht="12.75">
      <c r="A61" s="13">
        <v>11</v>
      </c>
      <c r="B61" s="7" t="s">
        <v>24</v>
      </c>
      <c r="C61" s="7" t="s">
        <v>14</v>
      </c>
      <c r="D61" s="28">
        <v>36832</v>
      </c>
      <c r="E61" s="8">
        <v>4</v>
      </c>
      <c r="F61" s="8">
        <v>4</v>
      </c>
      <c r="G61" s="8">
        <v>4.5</v>
      </c>
      <c r="H61" s="36">
        <v>5</v>
      </c>
      <c r="I61" s="36">
        <v>3</v>
      </c>
      <c r="J61" s="8">
        <v>4.5</v>
      </c>
      <c r="K61" s="8">
        <f t="shared" si="2"/>
        <v>22</v>
      </c>
      <c r="L61" s="29" t="s">
        <v>52</v>
      </c>
      <c r="M61" s="8"/>
      <c r="N61" s="24"/>
    </row>
    <row r="62" spans="1:14" ht="12.75">
      <c r="A62" s="13">
        <v>12</v>
      </c>
      <c r="B62" s="7" t="s">
        <v>95</v>
      </c>
      <c r="C62" s="7" t="s">
        <v>93</v>
      </c>
      <c r="D62" s="28">
        <v>37072</v>
      </c>
      <c r="E62" s="8">
        <v>4</v>
      </c>
      <c r="F62" s="8">
        <v>3</v>
      </c>
      <c r="G62" s="8">
        <v>3.5</v>
      </c>
      <c r="H62" s="20">
        <v>4.5</v>
      </c>
      <c r="I62" s="8">
        <v>4</v>
      </c>
      <c r="J62" s="8">
        <v>4.5</v>
      </c>
      <c r="K62" s="8">
        <f t="shared" si="2"/>
        <v>20.5</v>
      </c>
      <c r="L62" s="29"/>
      <c r="M62" s="8"/>
      <c r="N62" s="24"/>
    </row>
    <row r="63" spans="1:14" ht="12.75">
      <c r="A63" s="13">
        <v>13</v>
      </c>
      <c r="B63" s="7" t="s">
        <v>83</v>
      </c>
      <c r="C63" s="7" t="s">
        <v>84</v>
      </c>
      <c r="D63" s="28">
        <v>37307</v>
      </c>
      <c r="E63" s="37">
        <v>7.5</v>
      </c>
      <c r="F63" s="37">
        <v>8</v>
      </c>
      <c r="G63" s="45">
        <v>0</v>
      </c>
      <c r="H63" s="45">
        <v>0</v>
      </c>
      <c r="I63" s="45">
        <v>0</v>
      </c>
      <c r="J63" s="45">
        <v>0</v>
      </c>
      <c r="K63" s="8">
        <f t="shared" si="2"/>
        <v>15.5</v>
      </c>
      <c r="L63" s="29" t="s">
        <v>52</v>
      </c>
      <c r="M63" s="8"/>
      <c r="N63" s="24"/>
    </row>
    <row r="64" spans="1:14" ht="12.75">
      <c r="A64" s="13">
        <v>14</v>
      </c>
      <c r="B64" s="7" t="s">
        <v>124</v>
      </c>
      <c r="C64" s="7" t="s">
        <v>14</v>
      </c>
      <c r="D64" s="28">
        <v>37466</v>
      </c>
      <c r="E64" s="8">
        <v>2</v>
      </c>
      <c r="F64" s="45">
        <v>0</v>
      </c>
      <c r="G64" s="8">
        <v>3.5</v>
      </c>
      <c r="H64" s="20">
        <v>3</v>
      </c>
      <c r="I64" s="45">
        <v>0</v>
      </c>
      <c r="J64" s="8">
        <v>5</v>
      </c>
      <c r="K64" s="8">
        <f t="shared" si="2"/>
        <v>13.5</v>
      </c>
      <c r="L64" s="29" t="s">
        <v>52</v>
      </c>
      <c r="M64" s="8"/>
      <c r="N64" s="24"/>
    </row>
    <row r="65" spans="1:14" ht="12.75">
      <c r="A65" s="13">
        <v>15</v>
      </c>
      <c r="B65" s="7" t="s">
        <v>115</v>
      </c>
      <c r="C65" s="7" t="s">
        <v>41</v>
      </c>
      <c r="D65" s="28">
        <v>37380</v>
      </c>
      <c r="E65" s="8">
        <v>3</v>
      </c>
      <c r="F65" s="8">
        <v>4</v>
      </c>
      <c r="G65" s="45">
        <v>0</v>
      </c>
      <c r="H65" s="45">
        <v>0</v>
      </c>
      <c r="I65" s="8">
        <v>4</v>
      </c>
      <c r="J65" s="45">
        <v>0</v>
      </c>
      <c r="K65" s="8">
        <f t="shared" si="2"/>
        <v>11</v>
      </c>
      <c r="L65" s="29" t="s">
        <v>52</v>
      </c>
      <c r="M65" s="8"/>
      <c r="N65" s="24"/>
    </row>
    <row r="66" spans="1:14" ht="12.75">
      <c r="A66" s="13">
        <v>16</v>
      </c>
      <c r="B66" s="7" t="s">
        <v>162</v>
      </c>
      <c r="C66" s="7" t="s">
        <v>163</v>
      </c>
      <c r="D66" s="28">
        <v>37499</v>
      </c>
      <c r="E66" s="45">
        <v>0</v>
      </c>
      <c r="F66" s="45">
        <v>0</v>
      </c>
      <c r="G66" s="45">
        <v>0</v>
      </c>
      <c r="H66" s="45">
        <v>0</v>
      </c>
      <c r="I66" s="8">
        <v>5</v>
      </c>
      <c r="J66" s="36">
        <v>5</v>
      </c>
      <c r="K66" s="8">
        <f t="shared" si="2"/>
        <v>10</v>
      </c>
      <c r="L66" s="29" t="s">
        <v>52</v>
      </c>
      <c r="M66" s="8"/>
      <c r="N66" s="24"/>
    </row>
    <row r="67" spans="1:14" ht="12.75">
      <c r="A67" s="13">
        <v>17</v>
      </c>
      <c r="B67" s="7" t="s">
        <v>130</v>
      </c>
      <c r="C67" s="7" t="s">
        <v>131</v>
      </c>
      <c r="D67" s="28">
        <v>36849</v>
      </c>
      <c r="E67" s="45">
        <v>0</v>
      </c>
      <c r="F67" s="40">
        <v>6.5</v>
      </c>
      <c r="G67" s="45">
        <v>0</v>
      </c>
      <c r="H67" s="45">
        <v>0</v>
      </c>
      <c r="I67" s="45">
        <v>0</v>
      </c>
      <c r="J67" s="45">
        <v>0</v>
      </c>
      <c r="K67" s="8">
        <f t="shared" si="2"/>
        <v>6.5</v>
      </c>
      <c r="L67" s="29" t="s">
        <v>52</v>
      </c>
      <c r="M67" s="8"/>
      <c r="N67" s="24"/>
    </row>
    <row r="68" spans="1:14" ht="12.75">
      <c r="A68" s="13">
        <v>18</v>
      </c>
      <c r="B68" s="7" t="s">
        <v>89</v>
      </c>
      <c r="C68" s="7" t="s">
        <v>14</v>
      </c>
      <c r="D68" s="28">
        <v>36532</v>
      </c>
      <c r="E68" s="45">
        <v>0</v>
      </c>
      <c r="F68" s="8">
        <v>4</v>
      </c>
      <c r="G68" s="45">
        <v>0</v>
      </c>
      <c r="H68" s="45">
        <v>0</v>
      </c>
      <c r="I68" s="45">
        <v>0</v>
      </c>
      <c r="J68" s="45">
        <v>0</v>
      </c>
      <c r="K68" s="8">
        <f t="shared" si="2"/>
        <v>4</v>
      </c>
      <c r="L68" s="29" t="s">
        <v>52</v>
      </c>
      <c r="M68" s="8"/>
      <c r="N68" s="24"/>
    </row>
    <row r="69" spans="1:14" ht="12.75">
      <c r="A69" s="13">
        <v>19</v>
      </c>
      <c r="B69" s="7" t="s">
        <v>123</v>
      </c>
      <c r="C69" s="7" t="s">
        <v>90</v>
      </c>
      <c r="D69" s="28">
        <v>37334</v>
      </c>
      <c r="E69" s="8">
        <v>2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8">
        <f t="shared" si="2"/>
        <v>2</v>
      </c>
      <c r="L69" s="29" t="s">
        <v>52</v>
      </c>
      <c r="M69" s="8"/>
      <c r="N69" s="24"/>
    </row>
    <row r="70" spans="1:14" ht="12.75">
      <c r="A70" s="13">
        <v>20</v>
      </c>
      <c r="B70" s="7" t="s">
        <v>154</v>
      </c>
      <c r="C70" s="7" t="s">
        <v>14</v>
      </c>
      <c r="D70" s="28" t="s">
        <v>151</v>
      </c>
      <c r="E70" s="45">
        <v>0</v>
      </c>
      <c r="F70" s="45">
        <v>0</v>
      </c>
      <c r="G70" s="45">
        <v>0</v>
      </c>
      <c r="H70" s="20">
        <v>1</v>
      </c>
      <c r="I70" s="45">
        <v>0</v>
      </c>
      <c r="J70" s="45">
        <v>0</v>
      </c>
      <c r="K70" s="8">
        <f t="shared" si="2"/>
        <v>1</v>
      </c>
      <c r="L70" s="42"/>
      <c r="M70" s="41"/>
      <c r="N70" s="43"/>
    </row>
    <row r="71" spans="1:14" ht="12.75">
      <c r="A71" s="80" t="s">
        <v>26</v>
      </c>
      <c r="B71" s="87" t="s">
        <v>1</v>
      </c>
      <c r="C71" s="87" t="s">
        <v>2</v>
      </c>
      <c r="D71" s="80" t="s">
        <v>28</v>
      </c>
      <c r="E71" s="80" t="s">
        <v>33</v>
      </c>
      <c r="F71" s="87" t="s">
        <v>32</v>
      </c>
      <c r="G71" s="80" t="s">
        <v>34</v>
      </c>
      <c r="H71" s="80" t="s">
        <v>35</v>
      </c>
      <c r="I71" s="80" t="s">
        <v>36</v>
      </c>
      <c r="J71" s="78" t="s">
        <v>37</v>
      </c>
      <c r="K71" s="80" t="s">
        <v>38</v>
      </c>
      <c r="L71" s="81" t="s">
        <v>39</v>
      </c>
      <c r="M71" s="83" t="s">
        <v>42</v>
      </c>
      <c r="N71" s="85" t="s">
        <v>43</v>
      </c>
    </row>
    <row r="72" spans="1:14" ht="12.75">
      <c r="A72" s="78"/>
      <c r="B72" s="88"/>
      <c r="C72" s="88"/>
      <c r="D72" s="78"/>
      <c r="E72" s="78"/>
      <c r="F72" s="88"/>
      <c r="G72" s="78"/>
      <c r="H72" s="78"/>
      <c r="I72" s="78"/>
      <c r="J72" s="79"/>
      <c r="K72" s="78"/>
      <c r="L72" s="82"/>
      <c r="M72" s="84"/>
      <c r="N72" s="86"/>
    </row>
    <row r="73" spans="1:14" ht="12.75">
      <c r="A73" s="75" t="s">
        <v>49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7"/>
    </row>
    <row r="74" spans="1:14" ht="12.75">
      <c r="A74" s="13">
        <v>1</v>
      </c>
      <c r="B74" s="10" t="s">
        <v>73</v>
      </c>
      <c r="C74" s="10" t="s">
        <v>96</v>
      </c>
      <c r="D74" s="28">
        <v>36090</v>
      </c>
      <c r="E74" s="37">
        <v>7.5</v>
      </c>
      <c r="F74" s="37">
        <v>6.5</v>
      </c>
      <c r="G74" s="37">
        <v>7</v>
      </c>
      <c r="H74" s="37">
        <v>8</v>
      </c>
      <c r="I74" s="21">
        <v>7</v>
      </c>
      <c r="J74" s="44">
        <v>8</v>
      </c>
      <c r="K74" s="8">
        <f>LARGE(E74:J74,1)+LARGE(E74:J74,2)+LARGE(E74:J74,3)+LARGE(E74:J74,4)+LARGE(E74:J74,5)</f>
        <v>37.5</v>
      </c>
      <c r="L74" s="29" t="s">
        <v>52</v>
      </c>
      <c r="M74" s="8"/>
      <c r="N74" s="24"/>
    </row>
    <row r="75" spans="1:14" ht="12.75">
      <c r="A75" s="13">
        <v>2</v>
      </c>
      <c r="B75" s="10" t="s">
        <v>101</v>
      </c>
      <c r="C75" s="10" t="s">
        <v>102</v>
      </c>
      <c r="D75" s="28">
        <v>36267</v>
      </c>
      <c r="E75" s="36">
        <v>6</v>
      </c>
      <c r="F75" s="36">
        <v>5</v>
      </c>
      <c r="G75" s="39">
        <v>6.5</v>
      </c>
      <c r="H75" s="45">
        <v>0</v>
      </c>
      <c r="I75" s="21">
        <v>5</v>
      </c>
      <c r="J75" s="36">
        <v>6</v>
      </c>
      <c r="K75" s="8">
        <f>LARGE(E75:J75,1)+LARGE(E75:J75,2)+LARGE(E75:J75,3)+LARGE(E75:J75,4)+LARGE(E75:J75,5)</f>
        <v>28.5</v>
      </c>
      <c r="L75" s="29" t="s">
        <v>52</v>
      </c>
      <c r="M75" s="8"/>
      <c r="N75" s="24"/>
    </row>
    <row r="76" spans="1:14" ht="12.75">
      <c r="A76" s="13">
        <v>3</v>
      </c>
      <c r="B76" s="10" t="s">
        <v>110</v>
      </c>
      <c r="C76" s="10" t="s">
        <v>111</v>
      </c>
      <c r="D76" s="28">
        <v>36059</v>
      </c>
      <c r="E76" s="8">
        <v>5</v>
      </c>
      <c r="F76" s="8">
        <v>4.5</v>
      </c>
      <c r="G76" s="8">
        <v>5</v>
      </c>
      <c r="H76" s="36">
        <v>4</v>
      </c>
      <c r="I76" s="8">
        <v>6</v>
      </c>
      <c r="J76" s="36">
        <v>6</v>
      </c>
      <c r="K76" s="8">
        <f>LARGE(E76:J76,1)+LARGE(E76:J76,2)+LARGE(E76:J76,3)+LARGE(E76:J76,4)+LARGE(E76:J76,5)</f>
        <v>26.5</v>
      </c>
      <c r="L76" s="29"/>
      <c r="M76" s="8"/>
      <c r="N76" s="24"/>
    </row>
    <row r="77" spans="1:14" ht="12.75">
      <c r="A77" s="13">
        <v>4</v>
      </c>
      <c r="B77" s="10" t="s">
        <v>69</v>
      </c>
      <c r="C77" s="10" t="s">
        <v>15</v>
      </c>
      <c r="D77" s="28">
        <v>35731</v>
      </c>
      <c r="E77" s="8">
        <v>5.5</v>
      </c>
      <c r="F77" s="36">
        <v>3</v>
      </c>
      <c r="G77" s="8">
        <v>3.5</v>
      </c>
      <c r="H77" s="20">
        <v>4</v>
      </c>
      <c r="I77" s="8">
        <v>3.5</v>
      </c>
      <c r="J77" s="8">
        <v>3</v>
      </c>
      <c r="K77" s="8">
        <f>LARGE(E77:J77,1)+LARGE(E77:J77,2)+LARGE(E77:J77,3)+LARGE(E77:J77,4)+LARGE(E77:J77,5)</f>
        <v>19.5</v>
      </c>
      <c r="L77" s="29" t="s">
        <v>52</v>
      </c>
      <c r="M77" s="8"/>
      <c r="N77" s="24"/>
    </row>
    <row r="78" spans="1:14" ht="12.75">
      <c r="A78" s="13">
        <v>5</v>
      </c>
      <c r="B78" s="10" t="s">
        <v>169</v>
      </c>
      <c r="C78" s="10" t="s">
        <v>11</v>
      </c>
      <c r="D78" s="28">
        <v>35957</v>
      </c>
      <c r="E78" s="45">
        <v>0</v>
      </c>
      <c r="F78" s="45">
        <v>0</v>
      </c>
      <c r="G78" s="45">
        <v>0</v>
      </c>
      <c r="H78" s="45">
        <v>0</v>
      </c>
      <c r="I78" s="8">
        <v>1.5</v>
      </c>
      <c r="J78" s="8">
        <v>1.5</v>
      </c>
      <c r="K78" s="8">
        <f>LARGE(E78:J78,1)+LARGE(E78:J78,2)+LARGE(E78:J78,3)+LARGE(E78:J78,4)+LARGE(E78:J78,5)</f>
        <v>3</v>
      </c>
      <c r="L78" s="29" t="s">
        <v>52</v>
      </c>
      <c r="M78" s="8"/>
      <c r="N78" s="24"/>
    </row>
    <row r="79" spans="1:14" ht="12.75">
      <c r="A79" s="75" t="s">
        <v>48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7"/>
    </row>
    <row r="80" spans="1:14" ht="12.75">
      <c r="A80" s="13">
        <v>1</v>
      </c>
      <c r="B80" s="10" t="s">
        <v>53</v>
      </c>
      <c r="C80" s="10" t="s">
        <v>75</v>
      </c>
      <c r="D80" s="28">
        <v>36255</v>
      </c>
      <c r="E80" s="37">
        <v>7</v>
      </c>
      <c r="F80" s="37">
        <v>7.5</v>
      </c>
      <c r="G80" s="37">
        <v>7.5</v>
      </c>
      <c r="H80" s="45">
        <v>0</v>
      </c>
      <c r="I80" s="21">
        <v>7</v>
      </c>
      <c r="J80" s="21">
        <v>7.5</v>
      </c>
      <c r="K80" s="8">
        <f aca="true" t="shared" si="3" ref="K80:K105">LARGE(E80:J80,1)+LARGE(E80:J80,2)+LARGE(E80:J80,3)+LARGE(E80:J80,4)+LARGE(E80:J80,5)</f>
        <v>36.5</v>
      </c>
      <c r="L80" s="29" t="s">
        <v>52</v>
      </c>
      <c r="M80" s="8"/>
      <c r="N80" s="24"/>
    </row>
    <row r="81" spans="1:14" ht="12.75">
      <c r="A81" s="13">
        <v>2</v>
      </c>
      <c r="B81" s="10" t="s">
        <v>18</v>
      </c>
      <c r="C81" s="10" t="s">
        <v>11</v>
      </c>
      <c r="D81" s="28">
        <v>35926</v>
      </c>
      <c r="E81" s="37">
        <v>5.5</v>
      </c>
      <c r="F81" s="36">
        <v>7</v>
      </c>
      <c r="G81" s="37">
        <v>6.5</v>
      </c>
      <c r="H81" s="36">
        <v>7</v>
      </c>
      <c r="I81" s="21">
        <v>8</v>
      </c>
      <c r="J81" s="21">
        <v>6</v>
      </c>
      <c r="K81" s="8">
        <f t="shared" si="3"/>
        <v>34.5</v>
      </c>
      <c r="L81" s="29" t="s">
        <v>52</v>
      </c>
      <c r="M81" s="8"/>
      <c r="N81" s="24"/>
    </row>
    <row r="82" spans="1:14" ht="12.75">
      <c r="A82" s="13">
        <v>3</v>
      </c>
      <c r="B82" s="10" t="s">
        <v>125</v>
      </c>
      <c r="C82" s="10" t="s">
        <v>11</v>
      </c>
      <c r="D82" s="28">
        <v>35579</v>
      </c>
      <c r="E82" s="45">
        <v>0</v>
      </c>
      <c r="F82" s="36">
        <v>6</v>
      </c>
      <c r="G82" s="36">
        <v>5.5</v>
      </c>
      <c r="H82" s="36">
        <v>7.5</v>
      </c>
      <c r="I82" s="21">
        <v>6</v>
      </c>
      <c r="J82" s="36">
        <v>8</v>
      </c>
      <c r="K82" s="8">
        <f>LARGE(E82:J82,1)+LARGE(E82:J82,2)+LARGE(E82:J82,3)+LARGE(E82:J82,4)+LARGE(E82:J82,5)</f>
        <v>33</v>
      </c>
      <c r="L82" s="29" t="s">
        <v>52</v>
      </c>
      <c r="M82" s="8"/>
      <c r="N82" s="24"/>
    </row>
    <row r="83" spans="1:14" ht="12.75">
      <c r="A83" s="13">
        <v>4</v>
      </c>
      <c r="B83" s="10" t="s">
        <v>30</v>
      </c>
      <c r="C83" s="10" t="s">
        <v>6</v>
      </c>
      <c r="D83" s="28">
        <v>36199</v>
      </c>
      <c r="E83" s="45">
        <v>0</v>
      </c>
      <c r="F83" s="36">
        <v>8</v>
      </c>
      <c r="G83" s="37">
        <v>5</v>
      </c>
      <c r="H83" s="36">
        <v>6</v>
      </c>
      <c r="I83" s="36">
        <v>6.5</v>
      </c>
      <c r="J83" s="36">
        <v>7.5</v>
      </c>
      <c r="K83" s="8">
        <f t="shared" si="3"/>
        <v>33</v>
      </c>
      <c r="L83" s="29" t="s">
        <v>52</v>
      </c>
      <c r="M83" s="8"/>
      <c r="N83" s="24"/>
    </row>
    <row r="84" spans="1:14" ht="12.75">
      <c r="A84" s="13">
        <v>5</v>
      </c>
      <c r="B84" s="10" t="s">
        <v>85</v>
      </c>
      <c r="C84" s="10" t="s">
        <v>11</v>
      </c>
      <c r="D84" s="28">
        <v>35795</v>
      </c>
      <c r="E84" s="36">
        <v>7</v>
      </c>
      <c r="F84" s="37">
        <v>5.5</v>
      </c>
      <c r="G84" s="39">
        <v>6.5</v>
      </c>
      <c r="H84" s="21">
        <v>7</v>
      </c>
      <c r="I84" s="21">
        <v>6</v>
      </c>
      <c r="J84" s="36">
        <v>5.5</v>
      </c>
      <c r="K84" s="8">
        <f t="shared" si="3"/>
        <v>32</v>
      </c>
      <c r="L84" s="29" t="s">
        <v>52</v>
      </c>
      <c r="M84" s="8"/>
      <c r="N84" s="24"/>
    </row>
    <row r="85" spans="1:14" ht="12.75">
      <c r="A85" s="13">
        <v>6</v>
      </c>
      <c r="B85" s="10" t="s">
        <v>29</v>
      </c>
      <c r="C85" s="10" t="s">
        <v>11</v>
      </c>
      <c r="D85" s="28">
        <v>35243</v>
      </c>
      <c r="E85" s="8">
        <v>6</v>
      </c>
      <c r="F85" s="36">
        <v>5</v>
      </c>
      <c r="G85" s="39">
        <v>7.5</v>
      </c>
      <c r="H85" s="21">
        <v>5</v>
      </c>
      <c r="I85" s="36">
        <v>7.5</v>
      </c>
      <c r="J85" s="21">
        <v>5</v>
      </c>
      <c r="K85" s="8">
        <f t="shared" si="3"/>
        <v>31</v>
      </c>
      <c r="L85" s="29" t="s">
        <v>52</v>
      </c>
      <c r="M85" s="8"/>
      <c r="N85" s="24"/>
    </row>
    <row r="86" spans="1:14" ht="12.75">
      <c r="A86" s="13">
        <v>7</v>
      </c>
      <c r="B86" s="10" t="s">
        <v>57</v>
      </c>
      <c r="C86" s="10" t="s">
        <v>15</v>
      </c>
      <c r="D86" s="28">
        <v>35533</v>
      </c>
      <c r="E86" s="36">
        <v>4</v>
      </c>
      <c r="F86" s="8">
        <v>5</v>
      </c>
      <c r="G86" s="36">
        <v>5</v>
      </c>
      <c r="H86" s="36">
        <v>5.5</v>
      </c>
      <c r="I86" s="15">
        <v>6</v>
      </c>
      <c r="J86" s="36">
        <v>5.5</v>
      </c>
      <c r="K86" s="8">
        <f t="shared" si="3"/>
        <v>27</v>
      </c>
      <c r="L86" s="29" t="s">
        <v>52</v>
      </c>
      <c r="M86" s="8"/>
      <c r="N86" s="24"/>
    </row>
    <row r="87" spans="1:14" ht="12.75">
      <c r="A87" s="13">
        <v>8</v>
      </c>
      <c r="B87" s="10" t="s">
        <v>31</v>
      </c>
      <c r="C87" s="10" t="s">
        <v>11</v>
      </c>
      <c r="D87" s="28">
        <v>36006</v>
      </c>
      <c r="E87" s="8">
        <v>5</v>
      </c>
      <c r="F87" s="8">
        <v>3</v>
      </c>
      <c r="G87" s="8">
        <v>6</v>
      </c>
      <c r="H87" s="36">
        <v>5.5</v>
      </c>
      <c r="I87" s="36">
        <v>3</v>
      </c>
      <c r="J87" s="8">
        <v>7</v>
      </c>
      <c r="K87" s="8">
        <f t="shared" si="3"/>
        <v>26.5</v>
      </c>
      <c r="L87" s="29" t="s">
        <v>52</v>
      </c>
      <c r="M87" s="8"/>
      <c r="N87" s="24"/>
    </row>
    <row r="88" spans="1:14" ht="12.75">
      <c r="A88" s="13">
        <v>9</v>
      </c>
      <c r="B88" s="10" t="s">
        <v>107</v>
      </c>
      <c r="C88" s="10" t="s">
        <v>102</v>
      </c>
      <c r="D88" s="28">
        <v>36260</v>
      </c>
      <c r="E88" s="8">
        <v>5</v>
      </c>
      <c r="F88" s="36">
        <v>4</v>
      </c>
      <c r="G88" s="8">
        <v>5</v>
      </c>
      <c r="H88" s="45">
        <v>0</v>
      </c>
      <c r="I88" s="8">
        <v>5</v>
      </c>
      <c r="J88" s="8">
        <v>4</v>
      </c>
      <c r="K88" s="8">
        <f>LARGE(E88:J88,1)+LARGE(E88:J88,2)+LARGE(E88:J88,3)+LARGE(E88:J88,4)+LARGE(E88:J88,5)</f>
        <v>23</v>
      </c>
      <c r="L88" s="29" t="s">
        <v>52</v>
      </c>
      <c r="M88" s="8"/>
      <c r="N88" s="24"/>
    </row>
    <row r="89" spans="1:14" ht="12.75">
      <c r="A89" s="13">
        <v>10</v>
      </c>
      <c r="B89" s="10" t="s">
        <v>59</v>
      </c>
      <c r="C89" s="10" t="s">
        <v>15</v>
      </c>
      <c r="D89" s="28">
        <v>35731</v>
      </c>
      <c r="E89" s="36">
        <v>5</v>
      </c>
      <c r="F89" s="36">
        <v>5</v>
      </c>
      <c r="G89" s="36">
        <v>4</v>
      </c>
      <c r="H89" s="20">
        <v>5</v>
      </c>
      <c r="I89" s="36">
        <v>4</v>
      </c>
      <c r="J89" s="36">
        <v>4</v>
      </c>
      <c r="K89" s="8">
        <f t="shared" si="3"/>
        <v>23</v>
      </c>
      <c r="L89" s="29" t="s">
        <v>52</v>
      </c>
      <c r="M89" s="8"/>
      <c r="N89" s="24"/>
    </row>
    <row r="90" spans="1:14" ht="12.75">
      <c r="A90" s="13">
        <v>11</v>
      </c>
      <c r="B90" s="10" t="s">
        <v>100</v>
      </c>
      <c r="C90" s="10" t="s">
        <v>173</v>
      </c>
      <c r="D90" s="28">
        <v>36455</v>
      </c>
      <c r="E90" s="36">
        <v>6.5</v>
      </c>
      <c r="F90" s="45">
        <v>0</v>
      </c>
      <c r="G90" s="45">
        <v>0</v>
      </c>
      <c r="H90" s="20">
        <v>5</v>
      </c>
      <c r="I90" s="36">
        <v>4</v>
      </c>
      <c r="J90" s="8">
        <v>5</v>
      </c>
      <c r="K90" s="8">
        <f t="shared" si="3"/>
        <v>20.5</v>
      </c>
      <c r="L90" s="29" t="s">
        <v>52</v>
      </c>
      <c r="M90" s="8"/>
      <c r="N90" s="24"/>
    </row>
    <row r="91" spans="1:14" ht="12.75">
      <c r="A91" s="13">
        <v>12</v>
      </c>
      <c r="B91" s="10" t="s">
        <v>62</v>
      </c>
      <c r="C91" s="10" t="s">
        <v>15</v>
      </c>
      <c r="D91" s="28">
        <v>35450</v>
      </c>
      <c r="E91" s="8">
        <v>4</v>
      </c>
      <c r="F91" s="8">
        <v>5</v>
      </c>
      <c r="G91" s="36">
        <v>3</v>
      </c>
      <c r="H91" s="45">
        <v>0</v>
      </c>
      <c r="I91" s="8">
        <v>4</v>
      </c>
      <c r="J91" s="8">
        <v>4</v>
      </c>
      <c r="K91" s="8">
        <f t="shared" si="3"/>
        <v>20</v>
      </c>
      <c r="L91" s="29" t="s">
        <v>52</v>
      </c>
      <c r="M91" s="8"/>
      <c r="N91" s="24"/>
    </row>
    <row r="92" spans="1:14" ht="12.75">
      <c r="A92" s="13">
        <v>13</v>
      </c>
      <c r="B92" s="10" t="s">
        <v>155</v>
      </c>
      <c r="C92" s="10" t="s">
        <v>156</v>
      </c>
      <c r="D92" s="28">
        <v>36460</v>
      </c>
      <c r="E92" s="45">
        <v>0</v>
      </c>
      <c r="F92" s="45">
        <v>0</v>
      </c>
      <c r="G92" s="45">
        <v>0</v>
      </c>
      <c r="H92" s="45">
        <v>0</v>
      </c>
      <c r="I92" s="21">
        <v>7</v>
      </c>
      <c r="J92" s="21">
        <v>7.5</v>
      </c>
      <c r="K92" s="8">
        <f t="shared" si="3"/>
        <v>14.5</v>
      </c>
      <c r="L92" s="29" t="s">
        <v>52</v>
      </c>
      <c r="M92" s="8"/>
      <c r="N92" s="24"/>
    </row>
    <row r="93" spans="1:14" ht="12.75">
      <c r="A93" s="13">
        <v>14</v>
      </c>
      <c r="B93" s="10" t="s">
        <v>74</v>
      </c>
      <c r="C93" s="10" t="s">
        <v>15</v>
      </c>
      <c r="D93" s="28">
        <v>36066</v>
      </c>
      <c r="E93" s="37">
        <v>6</v>
      </c>
      <c r="F93" s="37">
        <v>6</v>
      </c>
      <c r="G93" s="45">
        <v>0</v>
      </c>
      <c r="H93" s="45">
        <v>0</v>
      </c>
      <c r="I93" s="45">
        <v>0</v>
      </c>
      <c r="J93" s="45">
        <v>0</v>
      </c>
      <c r="K93" s="8">
        <f t="shared" si="3"/>
        <v>12</v>
      </c>
      <c r="L93" s="29" t="s">
        <v>52</v>
      </c>
      <c r="M93" s="8"/>
      <c r="N93" s="24"/>
    </row>
    <row r="94" spans="1:14" ht="12.75">
      <c r="A94" s="13">
        <v>15</v>
      </c>
      <c r="B94" s="10" t="s">
        <v>161</v>
      </c>
      <c r="C94" s="10" t="s">
        <v>111</v>
      </c>
      <c r="D94" s="28">
        <v>36130</v>
      </c>
      <c r="E94" s="45">
        <v>0</v>
      </c>
      <c r="F94" s="45">
        <v>0</v>
      </c>
      <c r="G94" s="45">
        <v>0</v>
      </c>
      <c r="H94" s="45">
        <v>0</v>
      </c>
      <c r="I94" s="20">
        <v>6</v>
      </c>
      <c r="J94" s="36">
        <v>6</v>
      </c>
      <c r="K94" s="8">
        <f>LARGE(E94:J94,1)+LARGE(E94:J94,2)+LARGE(E94:J94,3)+LARGE(E94:J94,4)+LARGE(E94:J94,5)</f>
        <v>12</v>
      </c>
      <c r="L94" s="29" t="s">
        <v>52</v>
      </c>
      <c r="M94" s="8"/>
      <c r="N94" s="24"/>
    </row>
    <row r="95" spans="1:14" ht="12.75">
      <c r="A95" s="13">
        <v>16</v>
      </c>
      <c r="B95" s="10" t="s">
        <v>143</v>
      </c>
      <c r="C95" s="10" t="s">
        <v>15</v>
      </c>
      <c r="D95" s="28">
        <v>35751</v>
      </c>
      <c r="E95" s="8">
        <v>4</v>
      </c>
      <c r="F95" s="45">
        <v>0</v>
      </c>
      <c r="G95" s="8">
        <v>4</v>
      </c>
      <c r="H95" s="20">
        <v>4</v>
      </c>
      <c r="I95" s="45">
        <v>0</v>
      </c>
      <c r="J95" s="45">
        <v>0</v>
      </c>
      <c r="K95" s="8">
        <f t="shared" si="3"/>
        <v>12</v>
      </c>
      <c r="L95" s="29" t="s">
        <v>52</v>
      </c>
      <c r="M95" s="8"/>
      <c r="N95" s="24"/>
    </row>
    <row r="96" spans="1:14" ht="12.75">
      <c r="A96" s="13">
        <v>17</v>
      </c>
      <c r="B96" s="10" t="s">
        <v>97</v>
      </c>
      <c r="C96" s="10" t="s">
        <v>98</v>
      </c>
      <c r="D96" s="28">
        <v>35443</v>
      </c>
      <c r="E96" s="37">
        <v>7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8">
        <f t="shared" si="3"/>
        <v>7</v>
      </c>
      <c r="L96" s="29"/>
      <c r="M96" s="8"/>
      <c r="N96" s="24"/>
    </row>
    <row r="97" spans="1:14" ht="12.75">
      <c r="A97" s="13">
        <v>18</v>
      </c>
      <c r="B97" s="10" t="s">
        <v>128</v>
      </c>
      <c r="C97" s="10" t="s">
        <v>129</v>
      </c>
      <c r="D97" s="28">
        <v>35510</v>
      </c>
      <c r="E97" s="45">
        <v>0</v>
      </c>
      <c r="F97" s="40">
        <v>6.5</v>
      </c>
      <c r="G97" s="45">
        <v>0</v>
      </c>
      <c r="H97" s="45">
        <v>0</v>
      </c>
      <c r="I97" s="45">
        <v>0</v>
      </c>
      <c r="J97" s="45">
        <v>0</v>
      </c>
      <c r="K97" s="8">
        <f t="shared" si="3"/>
        <v>6.5</v>
      </c>
      <c r="L97" s="29"/>
      <c r="M97" s="8"/>
      <c r="N97" s="24"/>
    </row>
    <row r="98" spans="1:14" ht="12.75">
      <c r="A98" s="13">
        <v>19</v>
      </c>
      <c r="B98" s="10" t="s">
        <v>119</v>
      </c>
      <c r="C98" s="10" t="s">
        <v>15</v>
      </c>
      <c r="D98" s="28">
        <v>36384</v>
      </c>
      <c r="E98" s="8">
        <v>3</v>
      </c>
      <c r="F98" s="8">
        <v>3</v>
      </c>
      <c r="G98" s="45">
        <v>0</v>
      </c>
      <c r="H98" s="45">
        <v>0</v>
      </c>
      <c r="I98" s="45">
        <v>0</v>
      </c>
      <c r="J98" s="45">
        <v>0</v>
      </c>
      <c r="K98" s="8">
        <f t="shared" si="3"/>
        <v>6</v>
      </c>
      <c r="L98" s="29" t="s">
        <v>52</v>
      </c>
      <c r="M98" s="8"/>
      <c r="N98" s="24"/>
    </row>
    <row r="99" spans="1:14" ht="12.75">
      <c r="A99" s="13">
        <v>20</v>
      </c>
      <c r="B99" s="10" t="s">
        <v>157</v>
      </c>
      <c r="C99" s="10" t="s">
        <v>172</v>
      </c>
      <c r="D99" s="28">
        <v>35681</v>
      </c>
      <c r="E99" s="45">
        <v>0</v>
      </c>
      <c r="F99" s="45">
        <v>0</v>
      </c>
      <c r="G99" s="45">
        <v>0</v>
      </c>
      <c r="H99" s="45">
        <v>0</v>
      </c>
      <c r="I99" s="36">
        <v>5.5</v>
      </c>
      <c r="J99" s="45">
        <v>0</v>
      </c>
      <c r="K99" s="8">
        <f t="shared" si="3"/>
        <v>5.5</v>
      </c>
      <c r="L99" s="29"/>
      <c r="M99" s="8"/>
      <c r="N99" s="24"/>
    </row>
    <row r="100" spans="1:14" ht="12.75">
      <c r="A100" s="13">
        <v>21</v>
      </c>
      <c r="B100" s="10" t="s">
        <v>159</v>
      </c>
      <c r="C100" s="10" t="s">
        <v>158</v>
      </c>
      <c r="D100" s="28">
        <v>35504</v>
      </c>
      <c r="E100" s="45">
        <v>0</v>
      </c>
      <c r="F100" s="45">
        <v>0</v>
      </c>
      <c r="G100" s="45">
        <v>0</v>
      </c>
      <c r="H100" s="45">
        <v>0</v>
      </c>
      <c r="I100" s="36">
        <v>5</v>
      </c>
      <c r="J100" s="45">
        <v>0</v>
      </c>
      <c r="K100" s="8">
        <f t="shared" si="3"/>
        <v>5</v>
      </c>
      <c r="L100" s="29"/>
      <c r="M100" s="8"/>
      <c r="N100" s="24"/>
    </row>
    <row r="101" spans="1:14" ht="12.75">
      <c r="A101" s="13">
        <v>22</v>
      </c>
      <c r="B101" s="10" t="s">
        <v>114</v>
      </c>
      <c r="C101" s="10" t="s">
        <v>98</v>
      </c>
      <c r="D101" s="28">
        <v>35825</v>
      </c>
      <c r="E101" s="8">
        <v>4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8">
        <f t="shared" si="3"/>
        <v>4</v>
      </c>
      <c r="L101" s="29" t="s">
        <v>52</v>
      </c>
      <c r="M101" s="8"/>
      <c r="N101" s="24"/>
    </row>
    <row r="102" spans="1:14" ht="12.75">
      <c r="A102" s="13">
        <v>23</v>
      </c>
      <c r="B102" s="10" t="s">
        <v>116</v>
      </c>
      <c r="C102" s="10" t="s">
        <v>98</v>
      </c>
      <c r="D102" s="28">
        <v>35602</v>
      </c>
      <c r="E102" s="8">
        <v>3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8">
        <f t="shared" si="3"/>
        <v>3</v>
      </c>
      <c r="L102" s="29" t="s">
        <v>52</v>
      </c>
      <c r="M102" s="8"/>
      <c r="N102" s="24"/>
    </row>
    <row r="103" spans="1:14" ht="12.75">
      <c r="A103" s="13">
        <v>23</v>
      </c>
      <c r="B103" s="10" t="s">
        <v>117</v>
      </c>
      <c r="C103" s="10" t="s">
        <v>98</v>
      </c>
      <c r="D103" s="28">
        <v>35625</v>
      </c>
      <c r="E103" s="8">
        <v>3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8">
        <f t="shared" si="3"/>
        <v>3</v>
      </c>
      <c r="L103" s="29" t="s">
        <v>52</v>
      </c>
      <c r="M103" s="8"/>
      <c r="N103" s="24"/>
    </row>
    <row r="104" spans="1:14" ht="12.75">
      <c r="A104" s="13">
        <v>25</v>
      </c>
      <c r="B104" s="10" t="s">
        <v>136</v>
      </c>
      <c r="C104" s="10" t="s">
        <v>137</v>
      </c>
      <c r="D104" s="28">
        <v>36005</v>
      </c>
      <c r="E104" s="45">
        <v>0</v>
      </c>
      <c r="F104" s="8">
        <v>2.5</v>
      </c>
      <c r="G104" s="45">
        <v>0</v>
      </c>
      <c r="H104" s="45">
        <v>0</v>
      </c>
      <c r="I104" s="45">
        <v>0</v>
      </c>
      <c r="J104" s="45">
        <v>0</v>
      </c>
      <c r="K104" s="8">
        <f t="shared" si="3"/>
        <v>2.5</v>
      </c>
      <c r="L104" s="29" t="s">
        <v>52</v>
      </c>
      <c r="M104" s="8"/>
      <c r="N104" s="24"/>
    </row>
    <row r="105" spans="1:14" ht="12.75">
      <c r="A105" s="13">
        <v>26</v>
      </c>
      <c r="B105" s="10" t="s">
        <v>122</v>
      </c>
      <c r="C105" s="10" t="s">
        <v>98</v>
      </c>
      <c r="D105" s="28">
        <v>35602</v>
      </c>
      <c r="E105" s="8">
        <v>2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8">
        <f t="shared" si="3"/>
        <v>2</v>
      </c>
      <c r="L105" s="29" t="s">
        <v>52</v>
      </c>
      <c r="M105" s="8"/>
      <c r="N105" s="24"/>
    </row>
    <row r="106" spans="1:14" ht="12.75">
      <c r="A106" s="80" t="s">
        <v>26</v>
      </c>
      <c r="B106" s="87" t="s">
        <v>1</v>
      </c>
      <c r="C106" s="87" t="s">
        <v>2</v>
      </c>
      <c r="D106" s="80" t="s">
        <v>28</v>
      </c>
      <c r="E106" s="80" t="s">
        <v>33</v>
      </c>
      <c r="F106" s="87" t="s">
        <v>32</v>
      </c>
      <c r="G106" s="80" t="s">
        <v>34</v>
      </c>
      <c r="H106" s="80" t="s">
        <v>35</v>
      </c>
      <c r="I106" s="80" t="s">
        <v>36</v>
      </c>
      <c r="J106" s="78" t="s">
        <v>37</v>
      </c>
      <c r="K106" s="80" t="s">
        <v>38</v>
      </c>
      <c r="L106" s="81" t="s">
        <v>39</v>
      </c>
      <c r="M106" s="83" t="s">
        <v>42</v>
      </c>
      <c r="N106" s="85" t="s">
        <v>43</v>
      </c>
    </row>
    <row r="107" spans="1:14" ht="12.75">
      <c r="A107" s="80"/>
      <c r="B107" s="87"/>
      <c r="C107" s="87"/>
      <c r="D107" s="80"/>
      <c r="E107" s="80"/>
      <c r="F107" s="87"/>
      <c r="G107" s="80"/>
      <c r="H107" s="80"/>
      <c r="I107" s="80"/>
      <c r="J107" s="79"/>
      <c r="K107" s="80"/>
      <c r="L107" s="82"/>
      <c r="M107" s="84"/>
      <c r="N107" s="86"/>
    </row>
    <row r="108" spans="1:14" ht="12.75">
      <c r="A108" s="75" t="s">
        <v>50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7"/>
    </row>
    <row r="109" spans="1:14" ht="12.75">
      <c r="A109" s="13">
        <v>1</v>
      </c>
      <c r="B109" s="11" t="s">
        <v>103</v>
      </c>
      <c r="C109" s="11" t="s">
        <v>8</v>
      </c>
      <c r="D109" s="28">
        <v>35237</v>
      </c>
      <c r="E109" s="36">
        <v>6</v>
      </c>
      <c r="F109" s="45">
        <v>0</v>
      </c>
      <c r="G109" s="37">
        <v>5</v>
      </c>
      <c r="H109" s="36">
        <v>9</v>
      </c>
      <c r="I109" s="21">
        <v>5</v>
      </c>
      <c r="J109" s="36">
        <v>7.5</v>
      </c>
      <c r="K109" s="8">
        <f>LARGE(E109:J109,1)+LARGE(E109:J109,2)+LARGE(E109:J109,3)+LARGE(E109:J109,4)+LARGE(E109:J109,5)</f>
        <v>32.5</v>
      </c>
      <c r="L109" s="29" t="s">
        <v>52</v>
      </c>
      <c r="M109" s="8"/>
      <c r="N109" s="24"/>
    </row>
    <row r="110" spans="1:14" ht="12.75">
      <c r="A110" s="13">
        <v>2</v>
      </c>
      <c r="B110" s="11" t="s">
        <v>132</v>
      </c>
      <c r="C110" s="11" t="s">
        <v>61</v>
      </c>
      <c r="D110" s="28">
        <v>34750</v>
      </c>
      <c r="E110" s="45">
        <v>0</v>
      </c>
      <c r="F110" s="8">
        <v>4</v>
      </c>
      <c r="G110" s="45">
        <v>0</v>
      </c>
      <c r="H110" s="45">
        <v>0</v>
      </c>
      <c r="I110" s="45">
        <v>0</v>
      </c>
      <c r="J110" s="45">
        <v>0</v>
      </c>
      <c r="K110" s="8">
        <f>LARGE(E110:J110,1)+LARGE(E110:J110,2)+LARGE(E110:J110,3)+LARGE(E110:J110,4)+LARGE(E110:J110,5)</f>
        <v>4</v>
      </c>
      <c r="L110" s="29" t="s">
        <v>52</v>
      </c>
      <c r="M110" s="8"/>
      <c r="N110" s="24"/>
    </row>
    <row r="111" spans="1:14" ht="12.75">
      <c r="A111" s="75" t="s">
        <v>51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7"/>
    </row>
    <row r="112" spans="1:14" ht="12.75">
      <c r="A112" s="13">
        <v>1</v>
      </c>
      <c r="B112" s="11" t="s">
        <v>5</v>
      </c>
      <c r="C112" s="11" t="s">
        <v>8</v>
      </c>
      <c r="D112" s="28">
        <v>34450</v>
      </c>
      <c r="E112" s="37">
        <v>10</v>
      </c>
      <c r="F112" s="37">
        <v>10</v>
      </c>
      <c r="G112" s="37">
        <v>8</v>
      </c>
      <c r="H112" s="21">
        <v>11</v>
      </c>
      <c r="I112" s="23">
        <v>9.5</v>
      </c>
      <c r="J112" s="21">
        <v>10.5</v>
      </c>
      <c r="K112" s="8">
        <f aca="true" t="shared" si="4" ref="K112:K122">LARGE(E112:J112,1)+LARGE(E112:J112,2)+LARGE(E112:J112,3)+LARGE(E112:J112,4)+LARGE(E112:J112,5)</f>
        <v>51</v>
      </c>
      <c r="L112" s="29" t="s">
        <v>52</v>
      </c>
      <c r="M112" s="8"/>
      <c r="N112" s="24"/>
    </row>
    <row r="113" spans="1:14" ht="12.75">
      <c r="A113" s="13">
        <v>2</v>
      </c>
      <c r="B113" s="11" t="s">
        <v>3</v>
      </c>
      <c r="C113" s="11" t="s">
        <v>61</v>
      </c>
      <c r="D113" s="28">
        <v>34995</v>
      </c>
      <c r="E113" s="37">
        <v>10</v>
      </c>
      <c r="F113" s="37">
        <v>10.5</v>
      </c>
      <c r="G113" s="37">
        <v>10</v>
      </c>
      <c r="H113" s="21">
        <v>10</v>
      </c>
      <c r="I113" s="21">
        <v>10</v>
      </c>
      <c r="J113" s="44">
        <v>8</v>
      </c>
      <c r="K113" s="8">
        <f t="shared" si="4"/>
        <v>50.5</v>
      </c>
      <c r="L113" s="29" t="s">
        <v>52</v>
      </c>
      <c r="M113" s="8"/>
      <c r="N113" s="24"/>
    </row>
    <row r="114" spans="1:14" ht="12.75">
      <c r="A114" s="13">
        <v>3</v>
      </c>
      <c r="B114" s="11" t="s">
        <v>4</v>
      </c>
      <c r="C114" s="11" t="s">
        <v>71</v>
      </c>
      <c r="D114" s="28">
        <v>34377</v>
      </c>
      <c r="E114" s="37">
        <v>9</v>
      </c>
      <c r="F114" s="37">
        <v>9.5</v>
      </c>
      <c r="G114" s="38">
        <v>10.5</v>
      </c>
      <c r="H114" s="21">
        <v>8.5</v>
      </c>
      <c r="I114" s="23">
        <v>9.5</v>
      </c>
      <c r="J114" s="21">
        <v>10.5</v>
      </c>
      <c r="K114" s="8">
        <f t="shared" si="4"/>
        <v>49</v>
      </c>
      <c r="L114" s="29" t="s">
        <v>52</v>
      </c>
      <c r="M114" s="8"/>
      <c r="N114" s="24"/>
    </row>
    <row r="115" spans="1:14" ht="12.75">
      <c r="A115" s="13">
        <v>4</v>
      </c>
      <c r="B115" s="11" t="s">
        <v>64</v>
      </c>
      <c r="C115" s="11" t="s">
        <v>61</v>
      </c>
      <c r="D115" s="28">
        <v>34937</v>
      </c>
      <c r="E115" s="37">
        <v>9</v>
      </c>
      <c r="F115" s="37">
        <v>8</v>
      </c>
      <c r="G115" s="37">
        <v>8.5</v>
      </c>
      <c r="H115" s="21">
        <v>8</v>
      </c>
      <c r="I115" s="21">
        <v>9</v>
      </c>
      <c r="J115" s="21">
        <v>9</v>
      </c>
      <c r="K115" s="8">
        <f t="shared" si="4"/>
        <v>43.5</v>
      </c>
      <c r="L115" s="29" t="s">
        <v>52</v>
      </c>
      <c r="M115" s="8"/>
      <c r="N115" s="24"/>
    </row>
    <row r="116" spans="1:14" ht="12.75">
      <c r="A116" s="13">
        <v>5</v>
      </c>
      <c r="B116" s="11" t="s">
        <v>7</v>
      </c>
      <c r="C116" s="11" t="s">
        <v>8</v>
      </c>
      <c r="D116" s="28">
        <v>34233</v>
      </c>
      <c r="E116" s="37">
        <v>8</v>
      </c>
      <c r="F116" s="37">
        <v>7</v>
      </c>
      <c r="G116" s="37">
        <v>9</v>
      </c>
      <c r="H116" s="21">
        <v>8</v>
      </c>
      <c r="I116" s="21">
        <v>8</v>
      </c>
      <c r="J116" s="21">
        <v>7.5</v>
      </c>
      <c r="K116" s="8">
        <f t="shared" si="4"/>
        <v>40.5</v>
      </c>
      <c r="L116" s="29" t="s">
        <v>52</v>
      </c>
      <c r="M116" s="8"/>
      <c r="N116" s="24"/>
    </row>
    <row r="117" spans="1:14" ht="12.75">
      <c r="A117" s="13">
        <v>6</v>
      </c>
      <c r="B117" s="11" t="s">
        <v>10</v>
      </c>
      <c r="C117" s="11" t="s">
        <v>141</v>
      </c>
      <c r="D117" s="28">
        <v>35186</v>
      </c>
      <c r="E117" s="37">
        <v>8</v>
      </c>
      <c r="F117" s="37">
        <v>7.5</v>
      </c>
      <c r="G117" s="37">
        <v>7.5</v>
      </c>
      <c r="H117" s="21">
        <v>7</v>
      </c>
      <c r="I117" s="21">
        <v>7.5</v>
      </c>
      <c r="J117" s="21">
        <v>8</v>
      </c>
      <c r="K117" s="8">
        <f t="shared" si="4"/>
        <v>38.5</v>
      </c>
      <c r="L117" s="29" t="s">
        <v>52</v>
      </c>
      <c r="M117" s="8"/>
      <c r="N117" s="24"/>
    </row>
    <row r="118" spans="1:14" ht="12.75">
      <c r="A118" s="13">
        <v>7</v>
      </c>
      <c r="B118" s="11" t="s">
        <v>9</v>
      </c>
      <c r="C118" s="11" t="s">
        <v>61</v>
      </c>
      <c r="D118" s="28">
        <v>34886</v>
      </c>
      <c r="E118" s="37">
        <v>7.5</v>
      </c>
      <c r="F118" s="37">
        <v>8</v>
      </c>
      <c r="G118" s="37">
        <v>7.5</v>
      </c>
      <c r="H118" s="45">
        <v>0</v>
      </c>
      <c r="I118" s="21">
        <v>7.5</v>
      </c>
      <c r="J118" s="21">
        <v>7</v>
      </c>
      <c r="K118" s="8">
        <f t="shared" si="4"/>
        <v>37.5</v>
      </c>
      <c r="L118" s="29" t="s">
        <v>52</v>
      </c>
      <c r="M118" s="8"/>
      <c r="N118" s="24"/>
    </row>
    <row r="119" spans="1:14" ht="12.75">
      <c r="A119" s="13">
        <v>8</v>
      </c>
      <c r="B119" s="11" t="s">
        <v>16</v>
      </c>
      <c r="C119" s="11" t="s">
        <v>61</v>
      </c>
      <c r="D119" s="28">
        <v>35374</v>
      </c>
      <c r="E119" s="37">
        <v>7.5</v>
      </c>
      <c r="F119" s="37">
        <v>5</v>
      </c>
      <c r="G119" s="39">
        <v>6.5</v>
      </c>
      <c r="H119" s="21">
        <v>7.5</v>
      </c>
      <c r="I119" s="21">
        <v>8</v>
      </c>
      <c r="J119" s="21">
        <v>7</v>
      </c>
      <c r="K119" s="8">
        <f t="shared" si="4"/>
        <v>36.5</v>
      </c>
      <c r="L119" s="29" t="s">
        <v>52</v>
      </c>
      <c r="M119" s="8"/>
      <c r="N119" s="24"/>
    </row>
    <row r="120" spans="1:14" ht="12.75">
      <c r="A120" s="13">
        <v>9</v>
      </c>
      <c r="B120" s="11" t="s">
        <v>86</v>
      </c>
      <c r="C120" s="11" t="s">
        <v>142</v>
      </c>
      <c r="D120" s="28">
        <v>35555</v>
      </c>
      <c r="E120" s="37">
        <v>6</v>
      </c>
      <c r="F120" s="37">
        <v>7.5</v>
      </c>
      <c r="G120" s="37">
        <v>7</v>
      </c>
      <c r="H120" s="21">
        <v>7.5</v>
      </c>
      <c r="I120" s="45">
        <v>0</v>
      </c>
      <c r="J120" s="21">
        <v>7</v>
      </c>
      <c r="K120" s="8">
        <f t="shared" si="4"/>
        <v>35</v>
      </c>
      <c r="L120" s="29" t="s">
        <v>52</v>
      </c>
      <c r="M120" s="8"/>
      <c r="N120" s="24"/>
    </row>
    <row r="121" spans="1:14" ht="12.75">
      <c r="A121" s="13">
        <v>10</v>
      </c>
      <c r="B121" s="11" t="s">
        <v>19</v>
      </c>
      <c r="C121" s="11" t="s">
        <v>54</v>
      </c>
      <c r="D121" s="28">
        <v>34198</v>
      </c>
      <c r="E121" s="36">
        <v>7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8">
        <f t="shared" si="4"/>
        <v>7</v>
      </c>
      <c r="L121" s="29" t="s">
        <v>52</v>
      </c>
      <c r="M121" s="8"/>
      <c r="N121" s="24"/>
    </row>
    <row r="122" spans="1:14" ht="12.75">
      <c r="A122" s="13">
        <v>11</v>
      </c>
      <c r="B122" s="11" t="s">
        <v>104</v>
      </c>
      <c r="C122" s="11" t="s">
        <v>105</v>
      </c>
      <c r="D122" s="28">
        <v>34996</v>
      </c>
      <c r="E122" s="36">
        <v>5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8">
        <f t="shared" si="4"/>
        <v>5</v>
      </c>
      <c r="L122" s="29" t="s">
        <v>52</v>
      </c>
      <c r="M122" s="8"/>
      <c r="N122" s="24"/>
    </row>
  </sheetData>
  <sheetProtection/>
  <mergeCells count="55">
    <mergeCell ref="M106:M107"/>
    <mergeCell ref="N106:N107"/>
    <mergeCell ref="A108:N108"/>
    <mergeCell ref="G106:G107"/>
    <mergeCell ref="H106:H107"/>
    <mergeCell ref="I106:I107"/>
    <mergeCell ref="J106:J107"/>
    <mergeCell ref="K106:K107"/>
    <mergeCell ref="L106:L107"/>
    <mergeCell ref="A106:A107"/>
    <mergeCell ref="C106:C107"/>
    <mergeCell ref="D106:D107"/>
    <mergeCell ref="E106:E107"/>
    <mergeCell ref="F106:F107"/>
    <mergeCell ref="A71:A72"/>
    <mergeCell ref="B71:B72"/>
    <mergeCell ref="C71:C72"/>
    <mergeCell ref="D71:D72"/>
    <mergeCell ref="E71:E72"/>
    <mergeCell ref="A2:N2"/>
    <mergeCell ref="A14:N14"/>
    <mergeCell ref="D6:D7"/>
    <mergeCell ref="E6:E7"/>
    <mergeCell ref="J6:J7"/>
    <mergeCell ref="C6:C7"/>
    <mergeCell ref="A1:N1"/>
    <mergeCell ref="A3:N3"/>
    <mergeCell ref="A4:N4"/>
    <mergeCell ref="B5:D5"/>
    <mergeCell ref="A37:N37"/>
    <mergeCell ref="F6:F7"/>
    <mergeCell ref="G6:G7"/>
    <mergeCell ref="H6:H7"/>
    <mergeCell ref="I6:I7"/>
    <mergeCell ref="B6:B7"/>
    <mergeCell ref="L6:L7"/>
    <mergeCell ref="M6:M7"/>
    <mergeCell ref="A8:N8"/>
    <mergeCell ref="A50:N50"/>
    <mergeCell ref="K6:K7"/>
    <mergeCell ref="A79:N79"/>
    <mergeCell ref="G71:G72"/>
    <mergeCell ref="H71:H72"/>
    <mergeCell ref="A6:A7"/>
    <mergeCell ref="N6:N7"/>
    <mergeCell ref="A111:N111"/>
    <mergeCell ref="J71:J72"/>
    <mergeCell ref="K71:K72"/>
    <mergeCell ref="L71:L72"/>
    <mergeCell ref="M71:M72"/>
    <mergeCell ref="N71:N72"/>
    <mergeCell ref="A73:N73"/>
    <mergeCell ref="I71:I72"/>
    <mergeCell ref="F71:F72"/>
    <mergeCell ref="B106:B10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K9:K13 K15:K36 K38:K49 K51:K70 K74:K78 K80:K105 K109:K110 K112:K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wyniki_liga_szkolna2012_2013</dc:title>
  <dc:subject/>
  <dc:creator>J.Matlak</dc:creator>
  <cp:keywords/>
  <dc:description/>
  <cp:lastModifiedBy>Marek Matlak</cp:lastModifiedBy>
  <cp:lastPrinted>2011-03-26T17:16:36Z</cp:lastPrinted>
  <dcterms:created xsi:type="dcterms:W3CDTF">2009-09-26T18:33:21Z</dcterms:created>
  <dcterms:modified xsi:type="dcterms:W3CDTF">2013-03-23T17:30:34Z</dcterms:modified>
  <cp:category/>
  <cp:version/>
  <cp:contentType/>
  <cp:contentStatus/>
</cp:coreProperties>
</file>